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ayer8s-my.sharepoint.com/personal/lsierra_aveteaching_com/Documents/Desktop/25.26 VIP/"/>
    </mc:Choice>
  </mc:AlternateContent>
  <xr:revisionPtr revIDLastSave="182" documentId="8_{674A1B5D-C32C-484D-BD99-83F32F72D6A9}" xr6:coauthVersionLast="47" xr6:coauthVersionMax="47" xr10:uidLastSave="{7D8FBF86-0001-4AA0-A854-5B33704ACE52}"/>
  <bookViews>
    <workbookView xWindow="28680" yWindow="-1965" windowWidth="29040" windowHeight="15720" xr2:uid="{235EC76C-20A3-478E-9878-C091445E78E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37" i="1" l="1"/>
  <c r="G37" i="1"/>
  <c r="I37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68" i="1"/>
  <c r="I68" i="1"/>
  <c r="G68" i="1"/>
  <c r="E3" i="1"/>
  <c r="G3" i="1"/>
  <c r="I3" i="1"/>
  <c r="E4" i="1"/>
  <c r="G4" i="1"/>
  <c r="I4" i="1"/>
  <c r="E5" i="1"/>
  <c r="G5" i="1"/>
  <c r="I5" i="1"/>
  <c r="E6" i="1"/>
  <c r="G6" i="1"/>
  <c r="I6" i="1"/>
  <c r="E7" i="1"/>
  <c r="G7" i="1"/>
  <c r="I7" i="1"/>
  <c r="E8" i="1"/>
  <c r="G8" i="1"/>
  <c r="I8" i="1"/>
  <c r="I31" i="1"/>
  <c r="I32" i="1"/>
  <c r="I33" i="1"/>
  <c r="I34" i="1"/>
  <c r="I35" i="1"/>
  <c r="I36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G31" i="1"/>
  <c r="G32" i="1"/>
  <c r="G33" i="1"/>
  <c r="G34" i="1"/>
  <c r="G35" i="1"/>
  <c r="G36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E31" i="1"/>
  <c r="E32" i="1"/>
  <c r="E33" i="1"/>
  <c r="E34" i="1"/>
  <c r="E35" i="1"/>
  <c r="E36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I30" i="1"/>
  <c r="G30" i="1"/>
  <c r="E30" i="1"/>
  <c r="I29" i="1"/>
  <c r="G29" i="1"/>
  <c r="E29" i="1"/>
  <c r="I28" i="1"/>
  <c r="G28" i="1"/>
  <c r="E28" i="1"/>
  <c r="I27" i="1"/>
  <c r="G27" i="1"/>
  <c r="E27" i="1"/>
  <c r="I26" i="1"/>
  <c r="G26" i="1"/>
  <c r="E26" i="1"/>
  <c r="I25" i="1"/>
  <c r="G25" i="1"/>
  <c r="E25" i="1"/>
  <c r="I24" i="1"/>
  <c r="G24" i="1"/>
  <c r="E24" i="1"/>
  <c r="I23" i="1"/>
  <c r="G23" i="1"/>
  <c r="E23" i="1"/>
  <c r="I22" i="1"/>
  <c r="G22" i="1"/>
  <c r="E22" i="1"/>
  <c r="I21" i="1"/>
  <c r="G21" i="1"/>
  <c r="E21" i="1"/>
  <c r="I20" i="1"/>
  <c r="G20" i="1"/>
  <c r="E20" i="1"/>
  <c r="I19" i="1"/>
  <c r="G19" i="1"/>
  <c r="E19" i="1"/>
  <c r="I18" i="1"/>
  <c r="G18" i="1"/>
  <c r="E18" i="1"/>
  <c r="I17" i="1"/>
  <c r="G17" i="1"/>
  <c r="E17" i="1"/>
  <c r="I16" i="1"/>
  <c r="G16" i="1"/>
  <c r="E16" i="1"/>
  <c r="E15" i="1"/>
  <c r="I15" i="1"/>
  <c r="G15" i="1"/>
  <c r="I14" i="1"/>
  <c r="G14" i="1"/>
  <c r="E14" i="1"/>
  <c r="I13" i="1"/>
  <c r="G13" i="1"/>
  <c r="E13" i="1"/>
  <c r="I12" i="1"/>
  <c r="G12" i="1"/>
  <c r="E12" i="1"/>
  <c r="I11" i="1"/>
  <c r="G11" i="1"/>
  <c r="E11" i="1"/>
  <c r="I10" i="1"/>
  <c r="G10" i="1"/>
  <c r="E10" i="1"/>
  <c r="I9" i="1"/>
  <c r="G9" i="1"/>
  <c r="E9" i="1"/>
</calcChain>
</file>

<file path=xl/sharedStrings.xml><?xml version="1.0" encoding="utf-8"?>
<sst xmlns="http://schemas.openxmlformats.org/spreadsheetml/2006/main" count="293" uniqueCount="189">
  <si>
    <t>Course Code</t>
  </si>
  <si>
    <t>Course Name</t>
  </si>
  <si>
    <t># of Enrolled Students</t>
  </si>
  <si>
    <t># of Students who took final/EOC</t>
  </si>
  <si>
    <t>% of Students who took final/EOC</t>
  </si>
  <si>
    <t># of students that passed final/EOC (scored 60% or higher)</t>
  </si>
  <si>
    <t>% of students that passed final/EOC 
(scored 60% or higher)</t>
  </si>
  <si>
    <t># of students that passed final/EOC (scored 70% or higher)</t>
  </si>
  <si>
    <t>% of students that passed final/EOC 
(scored 70% or higher)</t>
  </si>
  <si>
    <t>Learning Gains Data from 2024-25 School Year</t>
  </si>
  <si>
    <t>Algebra I</t>
  </si>
  <si>
    <t>Algebra II</t>
  </si>
  <si>
    <t>AP Art History</t>
  </si>
  <si>
    <t>AP Biology</t>
  </si>
  <si>
    <t>AP Environmental Science</t>
  </si>
  <si>
    <t>AP Human Geography</t>
  </si>
  <si>
    <t>AP Psychology</t>
  </si>
  <si>
    <t>AP Statistics</t>
  </si>
  <si>
    <t>AP United States History</t>
  </si>
  <si>
    <t>AP World History</t>
  </si>
  <si>
    <t>Art History and Criticism I</t>
  </si>
  <si>
    <t>Art in World Cultures</t>
  </si>
  <si>
    <t>Biology I</t>
  </si>
  <si>
    <t>Business Management and Law</t>
  </si>
  <si>
    <t>Business Ownership</t>
  </si>
  <si>
    <t>Career Research and Decision Making</t>
  </si>
  <si>
    <t>Chemistry I</t>
  </si>
  <si>
    <t>Creative Writing I</t>
  </si>
  <si>
    <t>Critical Thinking and Study Skills</t>
  </si>
  <si>
    <t>Cybersecurity Essentials</t>
  </si>
  <si>
    <t>Driver Education/Traffic Safety</t>
  </si>
  <si>
    <t>English I</t>
  </si>
  <si>
    <t>English II</t>
  </si>
  <si>
    <t>English III</t>
  </si>
  <si>
    <t>English IV</t>
  </si>
  <si>
    <t>Fitness Lifestyle Design</t>
  </si>
  <si>
    <t>Forensic Science 1</t>
  </si>
  <si>
    <t>French 1</t>
  </si>
  <si>
    <t>French 2</t>
  </si>
  <si>
    <t>Geometry</t>
  </si>
  <si>
    <t>Health Opportunities through Physical Education</t>
  </si>
  <si>
    <t>Law Studies</t>
  </si>
  <si>
    <t>Leadership Skills Development</t>
  </si>
  <si>
    <t>M/J Business Leadership Skills</t>
  </si>
  <si>
    <t>M/J Civics</t>
  </si>
  <si>
    <t>M/J Comprehensive Science 2</t>
  </si>
  <si>
    <t>M/J Comprehensive Science 3</t>
  </si>
  <si>
    <t>M/J Critical Thinking, Problem Solving, and Learning Strategies</t>
  </si>
  <si>
    <t>M/J Fitness</t>
  </si>
  <si>
    <t>M/J Grade 6 Mathematics</t>
  </si>
  <si>
    <t>M/J Grade 7 Mathematics</t>
  </si>
  <si>
    <t>M/J Grade 8 Pre-Algebra</t>
  </si>
  <si>
    <t>M/J Language Arts 2 Advanced</t>
  </si>
  <si>
    <t>M/J Language Arts 3</t>
  </si>
  <si>
    <t>M/J World History</t>
  </si>
  <si>
    <t>Marine Science 1</t>
  </si>
  <si>
    <t>Mathematics for College Algebra</t>
  </si>
  <si>
    <t>Mathematics for Data and Financial Literacy</t>
  </si>
  <si>
    <t>Music of the World</t>
  </si>
  <si>
    <t>Peer Counseling</t>
  </si>
  <si>
    <t>Personal Finance and Money Management</t>
  </si>
  <si>
    <t>Personal Fitness</t>
  </si>
  <si>
    <t>Physical Science</t>
  </si>
  <si>
    <t>Physics I</t>
  </si>
  <si>
    <t>Social Media</t>
  </si>
  <si>
    <t>Spanish I</t>
  </si>
  <si>
    <t xml:space="preserve">Spanish II </t>
  </si>
  <si>
    <t>Spanish III</t>
  </si>
  <si>
    <t>Spanish IV</t>
  </si>
  <si>
    <t>United States Government</t>
  </si>
  <si>
    <t>United States History</t>
  </si>
  <si>
    <t>Learning Gains Data from 2025-26 School Year</t>
  </si>
  <si>
    <t>Anatomy and Physiology</t>
  </si>
  <si>
    <t>AP Macroeconomics</t>
  </si>
  <si>
    <t>AP Precalculus</t>
  </si>
  <si>
    <t>AP Spanish Language and Culture</t>
  </si>
  <si>
    <t>AP United States Government and Politics</t>
  </si>
  <si>
    <t>AP World History: Modern</t>
  </si>
  <si>
    <t>Creative Photography 1</t>
  </si>
  <si>
    <t>Criminal Justice Operations 1</t>
  </si>
  <si>
    <t>Culinary Arts 1</t>
  </si>
  <si>
    <t>Digital Design 1</t>
  </si>
  <si>
    <t>Economics</t>
  </si>
  <si>
    <t>M/J Career Research and Decision Making</t>
  </si>
  <si>
    <t>M/J Comprehensive PE</t>
  </si>
  <si>
    <t>M/J Comprehensive Science 1</t>
  </si>
  <si>
    <t>M/J Fitness Grade 6</t>
  </si>
  <si>
    <t>M/J Language Arts 1</t>
  </si>
  <si>
    <t>M/J U.S. History</t>
  </si>
  <si>
    <t>Principles of Entrepreneurship</t>
  </si>
  <si>
    <t>Probability and Statistics Honors</t>
  </si>
  <si>
    <t>Psychology 1</t>
  </si>
  <si>
    <t>Social Media 1</t>
  </si>
  <si>
    <t>Sociology 1</t>
  </si>
  <si>
    <t>Theatre, Cinema and Film Production</t>
  </si>
  <si>
    <t>World History</t>
  </si>
  <si>
    <t>1200310</t>
  </si>
  <si>
    <t>1200330</t>
  </si>
  <si>
    <t>0100300</t>
  </si>
  <si>
    <t>2000340</t>
  </si>
  <si>
    <t>1001420</t>
  </si>
  <si>
    <t>AP English Language and Composition</t>
  </si>
  <si>
    <t>2001380</t>
  </si>
  <si>
    <t>2103400</t>
  </si>
  <si>
    <t>2107350</t>
  </si>
  <si>
    <t>1210320</t>
  </si>
  <si>
    <t>2100330</t>
  </si>
  <si>
    <t>2109420</t>
  </si>
  <si>
    <t>0100330</t>
  </si>
  <si>
    <t>0100320</t>
  </si>
  <si>
    <t>2000310</t>
  </si>
  <si>
    <t>8812120</t>
  </si>
  <si>
    <t>8812000</t>
  </si>
  <si>
    <t>1700380</t>
  </si>
  <si>
    <t>2003340</t>
  </si>
  <si>
    <t>1009320</t>
  </si>
  <si>
    <t>1700370</t>
  </si>
  <si>
    <t>9001330</t>
  </si>
  <si>
    <t>1900300</t>
  </si>
  <si>
    <t>1001310</t>
  </si>
  <si>
    <t>1001340</t>
  </si>
  <si>
    <t>1001370</t>
  </si>
  <si>
    <t>1001400</t>
  </si>
  <si>
    <t>1501310</t>
  </si>
  <si>
    <t>2002480</t>
  </si>
  <si>
    <t>0701320</t>
  </si>
  <si>
    <t>0701330</t>
  </si>
  <si>
    <t>1206310</t>
  </si>
  <si>
    <t>3026010</t>
  </si>
  <si>
    <t>2106350</t>
  </si>
  <si>
    <t>2400300</t>
  </si>
  <si>
    <t>8200120</t>
  </si>
  <si>
    <t>2106010</t>
  </si>
  <si>
    <t>2002040</t>
  </si>
  <si>
    <t>2002070</t>
  </si>
  <si>
    <t>1001070</t>
  </si>
  <si>
    <t>2002100</t>
  </si>
  <si>
    <t>1700100</t>
  </si>
  <si>
    <t>1508000</t>
  </si>
  <si>
    <t>1205010</t>
  </si>
  <si>
    <t>1205040</t>
  </si>
  <si>
    <t>1205070</t>
  </si>
  <si>
    <t>1001020</t>
  </si>
  <si>
    <t>2109010</t>
  </si>
  <si>
    <t>2002500</t>
  </si>
  <si>
    <t>1200710</t>
  </si>
  <si>
    <t>1200384</t>
  </si>
  <si>
    <t>1300340</t>
  </si>
  <si>
    <t>1400300</t>
  </si>
  <si>
    <t>2102371</t>
  </si>
  <si>
    <t>1501300</t>
  </si>
  <si>
    <t>2003310</t>
  </si>
  <si>
    <t>2003380</t>
  </si>
  <si>
    <t>Pre-Calculus Honors</t>
  </si>
  <si>
    <t>1202340</t>
  </si>
  <si>
    <t>1006375</t>
  </si>
  <si>
    <t>0708340</t>
  </si>
  <si>
    <t>0708350</t>
  </si>
  <si>
    <t>0708360</t>
  </si>
  <si>
    <t>0708370</t>
  </si>
  <si>
    <t>2106310</t>
  </si>
  <si>
    <t>2100310</t>
  </si>
  <si>
    <t>2109310</t>
  </si>
  <si>
    <t>2000350</t>
  </si>
  <si>
    <t>2102370</t>
  </si>
  <si>
    <t>1202305</t>
  </si>
  <si>
    <t>0708400</t>
  </si>
  <si>
    <t>2106420</t>
  </si>
  <si>
    <t>1202300</t>
  </si>
  <si>
    <t>Calculus Honors</t>
  </si>
  <si>
    <t>0108330</t>
  </si>
  <si>
    <t>8918010</t>
  </si>
  <si>
    <t>800510</t>
  </si>
  <si>
    <t>8209510</t>
  </si>
  <si>
    <t>2102310</t>
  </si>
  <si>
    <t>1001210</t>
  </si>
  <si>
    <t>1700060</t>
  </si>
  <si>
    <t>Business Leadership Skills</t>
  </si>
  <si>
    <t>1508060</t>
  </si>
  <si>
    <t>1001010</t>
  </si>
  <si>
    <t>1001050</t>
  </si>
  <si>
    <t>2100010</t>
  </si>
  <si>
    <t>8812110</t>
  </si>
  <si>
    <t>1210300</t>
  </si>
  <si>
    <t>2107300</t>
  </si>
  <si>
    <t>2108300</t>
  </si>
  <si>
    <t>070340</t>
  </si>
  <si>
    <t>070350</t>
  </si>
  <si>
    <t>0400660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</si>
</sst>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2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/>
    <xf numFmtId="0" fontId="0" fillId="3" borderId="3" xfId="0" applyFill="1" applyBorder="1"/>
    <xf numFmtId="0" fontId="0" fillId="3" borderId="4" xfId="0" applyFill="1" applyBorder="1"/>
    <xf numFmtId="10" fontId="0" fillId="0" borderId="1" xfId="0" applyNumberFormat="1" applyBorder="1"/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2B54D9-BAED-485B-9231-38B44D753539}">
  <dimension ref="A1:I144"/>
  <sheetViews>
    <sheetView tabSelected="1" workbookViewId="0">
      <selection activeCell="P4" sqref="P4"/>
    </sheetView>
  </sheetViews>
  <sheetFormatPr defaultRowHeight="15" x14ac:dyDescent="0.25"/>
  <cols>
    <col min="1" max="1" width="15.42578125" customWidth="1"/>
    <col min="2" max="2" width="55.28515625" bestFit="1" customWidth="1"/>
    <col min="3" max="3" width="13.7109375" customWidth="1"/>
    <col min="4" max="4" width="14.85546875" customWidth="1"/>
    <col min="5" max="5" width="11.140625" customWidth="1"/>
    <col min="6" max="6" width="12.5703125" customWidth="1"/>
    <col min="7" max="7" width="12.42578125" customWidth="1"/>
    <col min="8" max="8" width="11.85546875" customWidth="1"/>
    <col min="9" max="9" width="12.42578125" customWidth="1"/>
  </cols>
  <sheetData>
    <row r="1" spans="1:9" ht="90" x14ac:dyDescent="0.25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5">
      <c r="A2" s="11" t="s">
        <v>9</v>
      </c>
      <c r="B2" s="12"/>
      <c r="C2" s="12"/>
      <c r="D2" s="12"/>
      <c r="E2" s="12"/>
      <c r="F2" s="12"/>
      <c r="G2" s="12"/>
      <c r="H2" s="8"/>
      <c r="I2" s="9"/>
    </row>
    <row r="3" spans="1:9" x14ac:dyDescent="0.25">
      <c r="A3" s="5" t="s">
        <v>96</v>
      </c>
      <c r="B3" s="6" t="s">
        <v>10</v>
      </c>
      <c r="C3" s="7">
        <v>39</v>
      </c>
      <c r="D3" s="7">
        <v>31</v>
      </c>
      <c r="E3" s="10">
        <f t="shared" ref="E3:E30" si="0">D3/C3</f>
        <v>0.79487179487179482</v>
      </c>
      <c r="F3" s="7">
        <v>25</v>
      </c>
      <c r="G3" s="10">
        <f t="shared" ref="G3:G30" si="1">F3/C3</f>
        <v>0.64102564102564108</v>
      </c>
      <c r="H3" s="7">
        <v>23</v>
      </c>
      <c r="I3" s="10">
        <f t="shared" ref="I3:I30" si="2">H3/C3</f>
        <v>0.58974358974358976</v>
      </c>
    </row>
    <row r="4" spans="1:9" x14ac:dyDescent="0.25">
      <c r="A4" s="5" t="s">
        <v>97</v>
      </c>
      <c r="B4" s="6" t="s">
        <v>11</v>
      </c>
      <c r="C4" s="7">
        <v>39</v>
      </c>
      <c r="D4" s="7">
        <v>33</v>
      </c>
      <c r="E4" s="10">
        <f t="shared" si="0"/>
        <v>0.84615384615384615</v>
      </c>
      <c r="F4" s="7">
        <v>33</v>
      </c>
      <c r="G4" s="10">
        <f t="shared" si="1"/>
        <v>0.84615384615384615</v>
      </c>
      <c r="H4" s="7">
        <v>29</v>
      </c>
      <c r="I4" s="10">
        <f t="shared" si="2"/>
        <v>0.74358974358974361</v>
      </c>
    </row>
    <row r="5" spans="1:9" x14ac:dyDescent="0.25">
      <c r="A5" s="5" t="s">
        <v>98</v>
      </c>
      <c r="B5" s="6" t="s">
        <v>12</v>
      </c>
      <c r="C5" s="7">
        <v>4</v>
      </c>
      <c r="D5" s="7">
        <v>4</v>
      </c>
      <c r="E5" s="10">
        <f t="shared" si="0"/>
        <v>1</v>
      </c>
      <c r="F5" s="7">
        <v>4</v>
      </c>
      <c r="G5" s="10">
        <f t="shared" si="1"/>
        <v>1</v>
      </c>
      <c r="H5" s="7">
        <v>4</v>
      </c>
      <c r="I5" s="10">
        <f t="shared" si="2"/>
        <v>1</v>
      </c>
    </row>
    <row r="6" spans="1:9" x14ac:dyDescent="0.25">
      <c r="A6" s="5" t="s">
        <v>99</v>
      </c>
      <c r="B6" s="6" t="s">
        <v>13</v>
      </c>
      <c r="C6" s="7">
        <v>6</v>
      </c>
      <c r="D6" s="7">
        <v>6</v>
      </c>
      <c r="E6" s="10">
        <f t="shared" si="0"/>
        <v>1</v>
      </c>
      <c r="F6" s="7">
        <v>6</v>
      </c>
      <c r="G6" s="10">
        <f t="shared" si="1"/>
        <v>1</v>
      </c>
      <c r="H6" s="7">
        <v>5</v>
      </c>
      <c r="I6" s="10">
        <f t="shared" si="2"/>
        <v>0.83333333333333337</v>
      </c>
    </row>
    <row r="7" spans="1:9" x14ac:dyDescent="0.25">
      <c r="A7" s="5" t="s">
        <v>100</v>
      </c>
      <c r="B7" s="6" t="s">
        <v>101</v>
      </c>
      <c r="C7" s="7">
        <v>1</v>
      </c>
      <c r="D7" s="7">
        <v>1</v>
      </c>
      <c r="E7" s="10">
        <f t="shared" si="0"/>
        <v>1</v>
      </c>
      <c r="F7" s="7">
        <v>1</v>
      </c>
      <c r="G7" s="10">
        <f t="shared" si="1"/>
        <v>1</v>
      </c>
      <c r="H7" s="7">
        <v>1</v>
      </c>
      <c r="I7" s="10">
        <f t="shared" si="2"/>
        <v>1</v>
      </c>
    </row>
    <row r="8" spans="1:9" x14ac:dyDescent="0.25">
      <c r="A8" s="5" t="s">
        <v>102</v>
      </c>
      <c r="B8" s="6" t="s">
        <v>14</v>
      </c>
      <c r="C8" s="7">
        <v>2</v>
      </c>
      <c r="D8" s="7">
        <v>2</v>
      </c>
      <c r="E8" s="10">
        <f t="shared" si="0"/>
        <v>1</v>
      </c>
      <c r="F8" s="7">
        <v>2</v>
      </c>
      <c r="G8" s="10">
        <f t="shared" si="1"/>
        <v>1</v>
      </c>
      <c r="H8" s="7">
        <v>2</v>
      </c>
      <c r="I8" s="10">
        <f t="shared" si="2"/>
        <v>1</v>
      </c>
    </row>
    <row r="9" spans="1:9" x14ac:dyDescent="0.25">
      <c r="A9" s="5" t="s">
        <v>103</v>
      </c>
      <c r="B9" s="6" t="s">
        <v>15</v>
      </c>
      <c r="C9" s="7">
        <v>1</v>
      </c>
      <c r="D9" s="7">
        <v>1</v>
      </c>
      <c r="E9" s="10">
        <f t="shared" si="0"/>
        <v>1</v>
      </c>
      <c r="F9" s="7">
        <v>1</v>
      </c>
      <c r="G9" s="10">
        <f t="shared" si="1"/>
        <v>1</v>
      </c>
      <c r="H9" s="7">
        <v>0</v>
      </c>
      <c r="I9" s="10">
        <f t="shared" si="2"/>
        <v>0</v>
      </c>
    </row>
    <row r="10" spans="1:9" x14ac:dyDescent="0.25">
      <c r="A10" s="5" t="s">
        <v>104</v>
      </c>
      <c r="B10" s="6" t="s">
        <v>16</v>
      </c>
      <c r="C10" s="7">
        <v>1</v>
      </c>
      <c r="D10" s="7">
        <v>1</v>
      </c>
      <c r="E10" s="10">
        <f t="shared" si="0"/>
        <v>1</v>
      </c>
      <c r="F10" s="7">
        <v>1</v>
      </c>
      <c r="G10" s="10">
        <f t="shared" si="1"/>
        <v>1</v>
      </c>
      <c r="H10" s="7">
        <v>1</v>
      </c>
      <c r="I10" s="10">
        <f t="shared" si="2"/>
        <v>1</v>
      </c>
    </row>
    <row r="11" spans="1:9" x14ac:dyDescent="0.25">
      <c r="A11" s="5" t="s">
        <v>105</v>
      </c>
      <c r="B11" s="6" t="s">
        <v>17</v>
      </c>
      <c r="C11" s="7">
        <v>2</v>
      </c>
      <c r="D11" s="7">
        <v>2</v>
      </c>
      <c r="E11" s="10">
        <f t="shared" si="0"/>
        <v>1</v>
      </c>
      <c r="F11" s="7">
        <v>2</v>
      </c>
      <c r="G11" s="10">
        <f t="shared" si="1"/>
        <v>1</v>
      </c>
      <c r="H11" s="7">
        <v>2</v>
      </c>
      <c r="I11" s="10">
        <f t="shared" si="2"/>
        <v>1</v>
      </c>
    </row>
    <row r="12" spans="1:9" x14ac:dyDescent="0.25">
      <c r="A12" s="5" t="s">
        <v>106</v>
      </c>
      <c r="B12" s="6" t="s">
        <v>18</v>
      </c>
      <c r="C12" s="7">
        <v>3</v>
      </c>
      <c r="D12" s="7">
        <v>3</v>
      </c>
      <c r="E12" s="10">
        <f t="shared" si="0"/>
        <v>1</v>
      </c>
      <c r="F12" s="7">
        <v>3</v>
      </c>
      <c r="G12" s="10">
        <f t="shared" si="1"/>
        <v>1</v>
      </c>
      <c r="H12" s="7">
        <v>3</v>
      </c>
      <c r="I12" s="10">
        <f t="shared" si="2"/>
        <v>1</v>
      </c>
    </row>
    <row r="13" spans="1:9" x14ac:dyDescent="0.25">
      <c r="A13" s="5" t="s">
        <v>107</v>
      </c>
      <c r="B13" s="6" t="s">
        <v>19</v>
      </c>
      <c r="C13" s="7">
        <v>1</v>
      </c>
      <c r="D13" s="7">
        <v>1</v>
      </c>
      <c r="E13" s="10">
        <f t="shared" si="0"/>
        <v>1</v>
      </c>
      <c r="F13" s="7">
        <v>1</v>
      </c>
      <c r="G13" s="10">
        <f t="shared" si="1"/>
        <v>1</v>
      </c>
      <c r="H13" s="7">
        <v>1</v>
      </c>
      <c r="I13" s="10">
        <f t="shared" si="2"/>
        <v>1</v>
      </c>
    </row>
    <row r="14" spans="1:9" x14ac:dyDescent="0.25">
      <c r="A14" s="5" t="s">
        <v>108</v>
      </c>
      <c r="B14" s="6" t="s">
        <v>20</v>
      </c>
      <c r="C14" s="7">
        <v>1</v>
      </c>
      <c r="D14" s="7">
        <v>1</v>
      </c>
      <c r="E14" s="10">
        <f t="shared" si="0"/>
        <v>1</v>
      </c>
      <c r="F14" s="7">
        <v>1</v>
      </c>
      <c r="G14" s="10">
        <f t="shared" si="1"/>
        <v>1</v>
      </c>
      <c r="H14" s="7">
        <v>1</v>
      </c>
      <c r="I14" s="10">
        <f t="shared" si="2"/>
        <v>1</v>
      </c>
    </row>
    <row r="15" spans="1:9" x14ac:dyDescent="0.25">
      <c r="A15" s="5" t="s">
        <v>109</v>
      </c>
      <c r="B15" s="6" t="s">
        <v>21</v>
      </c>
      <c r="C15" s="7">
        <v>2</v>
      </c>
      <c r="D15" s="7">
        <v>2</v>
      </c>
      <c r="E15" s="10">
        <f t="shared" si="0"/>
        <v>1</v>
      </c>
      <c r="F15" s="7">
        <v>2</v>
      </c>
      <c r="G15" s="10">
        <f t="shared" si="1"/>
        <v>1</v>
      </c>
      <c r="H15" s="7">
        <v>2</v>
      </c>
      <c r="I15" s="10">
        <f t="shared" si="2"/>
        <v>1</v>
      </c>
    </row>
    <row r="16" spans="1:9" x14ac:dyDescent="0.25">
      <c r="A16" s="5" t="s">
        <v>110</v>
      </c>
      <c r="B16" s="6" t="s">
        <v>22</v>
      </c>
      <c r="C16" s="7">
        <v>13</v>
      </c>
      <c r="D16" s="7">
        <v>10</v>
      </c>
      <c r="E16" s="10">
        <f t="shared" si="0"/>
        <v>0.76923076923076927</v>
      </c>
      <c r="F16" s="7">
        <v>9</v>
      </c>
      <c r="G16" s="10">
        <f t="shared" si="1"/>
        <v>0.69230769230769229</v>
      </c>
      <c r="H16" s="7">
        <v>9</v>
      </c>
      <c r="I16" s="10">
        <f t="shared" si="2"/>
        <v>0.69230769230769229</v>
      </c>
    </row>
    <row r="17" spans="1:9" x14ac:dyDescent="0.25">
      <c r="A17" s="5" t="s">
        <v>111</v>
      </c>
      <c r="B17" s="6" t="s">
        <v>23</v>
      </c>
      <c r="C17" s="7">
        <v>3</v>
      </c>
      <c r="D17" s="7">
        <v>3</v>
      </c>
      <c r="E17" s="10">
        <f t="shared" si="0"/>
        <v>1</v>
      </c>
      <c r="F17" s="7">
        <v>3</v>
      </c>
      <c r="G17" s="10">
        <f t="shared" si="1"/>
        <v>1</v>
      </c>
      <c r="H17" s="7">
        <v>3</v>
      </c>
      <c r="I17" s="10">
        <f t="shared" si="2"/>
        <v>1</v>
      </c>
    </row>
    <row r="18" spans="1:9" x14ac:dyDescent="0.25">
      <c r="A18" s="5" t="s">
        <v>112</v>
      </c>
      <c r="B18" s="6" t="s">
        <v>24</v>
      </c>
      <c r="C18" s="7">
        <v>4</v>
      </c>
      <c r="D18" s="7">
        <v>3</v>
      </c>
      <c r="E18" s="10">
        <f t="shared" si="0"/>
        <v>0.75</v>
      </c>
      <c r="F18" s="7">
        <v>3</v>
      </c>
      <c r="G18" s="10">
        <f t="shared" si="1"/>
        <v>0.75</v>
      </c>
      <c r="H18" s="7">
        <v>3</v>
      </c>
      <c r="I18" s="10">
        <f t="shared" si="2"/>
        <v>0.75</v>
      </c>
    </row>
    <row r="19" spans="1:9" x14ac:dyDescent="0.25">
      <c r="A19" s="5" t="s">
        <v>113</v>
      </c>
      <c r="B19" s="6" t="s">
        <v>25</v>
      </c>
      <c r="C19" s="7">
        <v>45</v>
      </c>
      <c r="D19" s="7">
        <v>39</v>
      </c>
      <c r="E19" s="10">
        <f t="shared" si="0"/>
        <v>0.8666666666666667</v>
      </c>
      <c r="F19" s="7">
        <v>28</v>
      </c>
      <c r="G19" s="10">
        <f t="shared" si="1"/>
        <v>0.62222222222222223</v>
      </c>
      <c r="H19" s="7">
        <v>22</v>
      </c>
      <c r="I19" s="10">
        <f t="shared" si="2"/>
        <v>0.48888888888888887</v>
      </c>
    </row>
    <row r="20" spans="1:9" x14ac:dyDescent="0.25">
      <c r="A20" s="5" t="s">
        <v>114</v>
      </c>
      <c r="B20" s="6" t="s">
        <v>26</v>
      </c>
      <c r="C20" s="7">
        <v>11</v>
      </c>
      <c r="D20" s="7">
        <v>9</v>
      </c>
      <c r="E20" s="10">
        <f t="shared" si="0"/>
        <v>0.81818181818181823</v>
      </c>
      <c r="F20" s="7">
        <v>9</v>
      </c>
      <c r="G20" s="10">
        <f t="shared" si="1"/>
        <v>0.81818181818181823</v>
      </c>
      <c r="H20" s="7">
        <v>9</v>
      </c>
      <c r="I20" s="10">
        <f t="shared" si="2"/>
        <v>0.81818181818181823</v>
      </c>
    </row>
    <row r="21" spans="1:9" x14ac:dyDescent="0.25">
      <c r="A21" s="5" t="s">
        <v>115</v>
      </c>
      <c r="B21" s="6" t="s">
        <v>27</v>
      </c>
      <c r="C21" s="7">
        <v>2</v>
      </c>
      <c r="D21" s="7">
        <v>2</v>
      </c>
      <c r="E21" s="10">
        <f t="shared" si="0"/>
        <v>1</v>
      </c>
      <c r="F21" s="7">
        <v>2</v>
      </c>
      <c r="G21" s="10">
        <f t="shared" si="1"/>
        <v>1</v>
      </c>
      <c r="H21" s="7">
        <v>2</v>
      </c>
      <c r="I21" s="10">
        <f t="shared" si="2"/>
        <v>1</v>
      </c>
    </row>
    <row r="22" spans="1:9" x14ac:dyDescent="0.25">
      <c r="A22" s="5" t="s">
        <v>116</v>
      </c>
      <c r="B22" s="6" t="s">
        <v>28</v>
      </c>
      <c r="C22" s="7">
        <v>28</v>
      </c>
      <c r="D22" s="7">
        <v>26</v>
      </c>
      <c r="E22" s="10">
        <f t="shared" si="0"/>
        <v>0.9285714285714286</v>
      </c>
      <c r="F22" s="7">
        <v>16</v>
      </c>
      <c r="G22" s="10">
        <f t="shared" si="1"/>
        <v>0.5714285714285714</v>
      </c>
      <c r="H22" s="7">
        <v>8</v>
      </c>
      <c r="I22" s="10">
        <f t="shared" si="2"/>
        <v>0.2857142857142857</v>
      </c>
    </row>
    <row r="23" spans="1:9" x14ac:dyDescent="0.25">
      <c r="A23" s="5" t="s">
        <v>117</v>
      </c>
      <c r="B23" s="6" t="s">
        <v>29</v>
      </c>
      <c r="C23" s="7">
        <v>2</v>
      </c>
      <c r="D23" s="7">
        <v>2</v>
      </c>
      <c r="E23" s="10">
        <f t="shared" si="0"/>
        <v>1</v>
      </c>
      <c r="F23" s="7">
        <v>1</v>
      </c>
      <c r="G23" s="10">
        <f t="shared" si="1"/>
        <v>0.5</v>
      </c>
      <c r="H23" s="7">
        <v>0</v>
      </c>
      <c r="I23" s="10">
        <f t="shared" si="2"/>
        <v>0</v>
      </c>
    </row>
    <row r="24" spans="1:9" ht="15.75" thickBot="1" x14ac:dyDescent="0.3">
      <c r="A24" s="5" t="s">
        <v>118</v>
      </c>
      <c r="B24" s="6" t="s">
        <v>30</v>
      </c>
      <c r="C24" s="7">
        <v>4</v>
      </c>
      <c r="D24" s="7">
        <v>4</v>
      </c>
      <c r="E24" s="10">
        <f t="shared" si="0"/>
        <v>1</v>
      </c>
      <c r="F24" s="7">
        <v>4</v>
      </c>
      <c r="G24" s="10">
        <f t="shared" si="1"/>
        <v>1</v>
      </c>
      <c r="H24" s="7">
        <v>4</v>
      </c>
      <c r="I24" s="10">
        <f t="shared" si="2"/>
        <v>1</v>
      </c>
    </row>
    <row r="25" spans="1:9" ht="15.75" thickBot="1" x14ac:dyDescent="0.3">
      <c r="A25" s="5" t="s">
        <v>119</v>
      </c>
      <c r="B25" s="6" t="s">
        <v>31</v>
      </c>
      <c r="C25" s="7">
        <v>8</v>
      </c>
      <c r="D25" s="7">
        <v>6</v>
      </c>
      <c r="E25" s="10">
        <f t="shared" si="0"/>
        <v>0.75</v>
      </c>
      <c r="F25" s="7">
        <v>6</v>
      </c>
      <c r="G25" s="10">
        <f t="shared" si="1"/>
        <v>0.75</v>
      </c>
      <c r="H25" s="7">
        <v>6</v>
      </c>
      <c r="I25" s="10">
        <f t="shared" si="2"/>
        <v>0.75</v>
      </c>
    </row>
    <row r="26" spans="1:9" x14ac:dyDescent="0.25">
      <c r="A26" s="5" t="s">
        <v>120</v>
      </c>
      <c r="B26" s="6" t="s">
        <v>32</v>
      </c>
      <c r="C26" s="7">
        <v>9</v>
      </c>
      <c r="D26" s="7">
        <v>6</v>
      </c>
      <c r="E26" s="10">
        <f t="shared" si="0"/>
        <v>0.66666666666666663</v>
      </c>
      <c r="F26" s="7">
        <v>6</v>
      </c>
      <c r="G26" s="10">
        <f t="shared" si="1"/>
        <v>0.66666666666666663</v>
      </c>
      <c r="H26" s="7">
        <v>6</v>
      </c>
      <c r="I26" s="10">
        <f t="shared" si="2"/>
        <v>0.66666666666666663</v>
      </c>
    </row>
    <row r="27" spans="1:9" x14ac:dyDescent="0.25">
      <c r="A27" s="5" t="s">
        <v>121</v>
      </c>
      <c r="B27" s="6" t="s">
        <v>33</v>
      </c>
      <c r="C27" s="7">
        <v>6</v>
      </c>
      <c r="D27" s="7">
        <v>5</v>
      </c>
      <c r="E27" s="10">
        <f t="shared" si="0"/>
        <v>0.83333333333333337</v>
      </c>
      <c r="F27" s="7">
        <v>5</v>
      </c>
      <c r="G27" s="10">
        <f t="shared" si="1"/>
        <v>0.83333333333333337</v>
      </c>
      <c r="H27" s="7">
        <v>5</v>
      </c>
      <c r="I27" s="10">
        <f t="shared" si="2"/>
        <v>0.83333333333333337</v>
      </c>
    </row>
    <row r="28" spans="1:9" x14ac:dyDescent="0.25">
      <c r="A28" s="5" t="s">
        <v>122</v>
      </c>
      <c r="B28" s="6" t="s">
        <v>34</v>
      </c>
      <c r="C28" s="7">
        <v>2</v>
      </c>
      <c r="D28" s="7">
        <v>2</v>
      </c>
      <c r="E28" s="10">
        <f t="shared" si="0"/>
        <v>1</v>
      </c>
      <c r="F28" s="7">
        <v>2</v>
      </c>
      <c r="G28" s="10">
        <f t="shared" si="1"/>
        <v>1</v>
      </c>
      <c r="H28" s="7">
        <v>2</v>
      </c>
      <c r="I28" s="10">
        <f t="shared" si="2"/>
        <v>1</v>
      </c>
    </row>
    <row r="29" spans="1:9" x14ac:dyDescent="0.25">
      <c r="A29" s="5" t="s">
        <v>123</v>
      </c>
      <c r="B29" s="6" t="s">
        <v>35</v>
      </c>
      <c r="C29" s="7">
        <v>1</v>
      </c>
      <c r="D29" s="7">
        <v>1</v>
      </c>
      <c r="E29" s="10">
        <f t="shared" si="0"/>
        <v>1</v>
      </c>
      <c r="F29" s="7">
        <v>1</v>
      </c>
      <c r="G29" s="10">
        <f t="shared" si="1"/>
        <v>1</v>
      </c>
      <c r="H29" s="7">
        <v>1</v>
      </c>
      <c r="I29" s="10">
        <f t="shared" si="2"/>
        <v>1</v>
      </c>
    </row>
    <row r="30" spans="1:9" x14ac:dyDescent="0.25">
      <c r="A30" s="5" t="s">
        <v>124</v>
      </c>
      <c r="B30" s="6" t="s">
        <v>36</v>
      </c>
      <c r="C30" s="7">
        <v>5</v>
      </c>
      <c r="D30" s="7">
        <v>4</v>
      </c>
      <c r="E30" s="10">
        <f t="shared" si="0"/>
        <v>0.8</v>
      </c>
      <c r="F30" s="7">
        <v>4</v>
      </c>
      <c r="G30" s="10">
        <f t="shared" si="1"/>
        <v>0.8</v>
      </c>
      <c r="H30" s="7">
        <v>4</v>
      </c>
      <c r="I30" s="10">
        <f t="shared" si="2"/>
        <v>0.8</v>
      </c>
    </row>
    <row r="31" spans="1:9" x14ac:dyDescent="0.25">
      <c r="A31" s="5" t="s">
        <v>125</v>
      </c>
      <c r="B31" s="6" t="s">
        <v>37</v>
      </c>
      <c r="C31" s="7">
        <v>5</v>
      </c>
      <c r="D31" s="7">
        <v>5</v>
      </c>
      <c r="E31" s="10">
        <f t="shared" ref="E31:E66" si="3">D31/C31</f>
        <v>1</v>
      </c>
      <c r="F31" s="7">
        <v>5</v>
      </c>
      <c r="G31" s="10">
        <f t="shared" ref="G31:G66" si="4">F31/C31</f>
        <v>1</v>
      </c>
      <c r="H31" s="7">
        <v>5</v>
      </c>
      <c r="I31" s="10">
        <f t="shared" ref="I31:I66" si="5">H31/C31</f>
        <v>1</v>
      </c>
    </row>
    <row r="32" spans="1:9" ht="15.75" thickBot="1" x14ac:dyDescent="0.3">
      <c r="A32" s="5" t="s">
        <v>126</v>
      </c>
      <c r="B32" s="6" t="s">
        <v>38</v>
      </c>
      <c r="C32" s="7">
        <v>3</v>
      </c>
      <c r="D32" s="7">
        <v>3</v>
      </c>
      <c r="E32" s="10">
        <f t="shared" si="3"/>
        <v>1</v>
      </c>
      <c r="F32" s="7">
        <v>3</v>
      </c>
      <c r="G32" s="10">
        <f t="shared" si="4"/>
        <v>1</v>
      </c>
      <c r="H32" s="7">
        <v>3</v>
      </c>
      <c r="I32" s="10">
        <f t="shared" si="5"/>
        <v>1</v>
      </c>
    </row>
    <row r="33" spans="1:9" ht="15.75" thickBot="1" x14ac:dyDescent="0.3">
      <c r="A33" s="5" t="s">
        <v>127</v>
      </c>
      <c r="B33" s="6" t="s">
        <v>39</v>
      </c>
      <c r="C33" s="7">
        <v>62</v>
      </c>
      <c r="D33" s="7">
        <v>36</v>
      </c>
      <c r="E33" s="10">
        <f t="shared" si="3"/>
        <v>0.58064516129032262</v>
      </c>
      <c r="F33" s="7">
        <v>35</v>
      </c>
      <c r="G33" s="10">
        <f t="shared" si="4"/>
        <v>0.56451612903225812</v>
      </c>
      <c r="H33" s="7">
        <v>31</v>
      </c>
      <c r="I33" s="10">
        <f t="shared" si="5"/>
        <v>0.5</v>
      </c>
    </row>
    <row r="34" spans="1:9" ht="15.75" thickBot="1" x14ac:dyDescent="0.3">
      <c r="A34" s="5" t="s">
        <v>128</v>
      </c>
      <c r="B34" s="6" t="s">
        <v>40</v>
      </c>
      <c r="C34" s="7">
        <v>16</v>
      </c>
      <c r="D34" s="7">
        <v>14</v>
      </c>
      <c r="E34" s="10">
        <f t="shared" si="3"/>
        <v>0.875</v>
      </c>
      <c r="F34" s="7">
        <v>14</v>
      </c>
      <c r="G34" s="10">
        <f t="shared" si="4"/>
        <v>0.875</v>
      </c>
      <c r="H34" s="7">
        <v>14</v>
      </c>
      <c r="I34" s="10">
        <f t="shared" si="5"/>
        <v>0.875</v>
      </c>
    </row>
    <row r="35" spans="1:9" x14ac:dyDescent="0.25">
      <c r="A35" s="5" t="s">
        <v>129</v>
      </c>
      <c r="B35" s="6" t="s">
        <v>41</v>
      </c>
      <c r="C35" s="7">
        <v>2</v>
      </c>
      <c r="D35" s="7">
        <v>2</v>
      </c>
      <c r="E35" s="10">
        <f t="shared" si="3"/>
        <v>1</v>
      </c>
      <c r="F35" s="7">
        <v>1</v>
      </c>
      <c r="G35" s="10">
        <f t="shared" si="4"/>
        <v>0.5</v>
      </c>
      <c r="H35" s="7">
        <v>1</v>
      </c>
      <c r="I35" s="10">
        <f t="shared" si="5"/>
        <v>0.5</v>
      </c>
    </row>
    <row r="36" spans="1:9" ht="15.75" thickBot="1" x14ac:dyDescent="0.3">
      <c r="A36" s="5" t="s">
        <v>130</v>
      </c>
      <c r="B36" s="6" t="s">
        <v>42</v>
      </c>
      <c r="C36" s="7">
        <v>2</v>
      </c>
      <c r="D36" s="7">
        <v>2</v>
      </c>
      <c r="E36" s="10">
        <f t="shared" si="3"/>
        <v>1</v>
      </c>
      <c r="F36" s="7">
        <v>2</v>
      </c>
      <c r="G36" s="10">
        <f t="shared" si="4"/>
        <v>1</v>
      </c>
      <c r="H36" s="7">
        <v>2</v>
      </c>
      <c r="I36" s="10">
        <f t="shared" si="5"/>
        <v>1</v>
      </c>
    </row>
    <row r="37" spans="1:9" ht="15.75" thickBot="1" x14ac:dyDescent="0.3">
      <c r="A37" s="5" t="s">
        <v>131</v>
      </c>
      <c r="B37" s="6" t="s">
        <v>43</v>
      </c>
      <c r="C37" s="7">
        <v>1</v>
      </c>
      <c r="D37" s="7">
        <v>1</v>
      </c>
      <c r="E37" s="10">
        <f t="shared" si="3"/>
        <v>1</v>
      </c>
      <c r="F37" s="7">
        <v>1</v>
      </c>
      <c r="G37" s="10">
        <f t="shared" si="4"/>
        <v>1</v>
      </c>
      <c r="H37" s="7">
        <v>1</v>
      </c>
      <c r="I37" s="10">
        <f t="shared" si="5"/>
        <v>1</v>
      </c>
    </row>
    <row r="38" spans="1:9" ht="15.75" thickBot="1" x14ac:dyDescent="0.3">
      <c r="A38" s="5" t="s">
        <v>132</v>
      </c>
      <c r="B38" s="6" t="s">
        <v>44</v>
      </c>
      <c r="C38" s="7">
        <v>7</v>
      </c>
      <c r="D38" s="7">
        <v>6</v>
      </c>
      <c r="E38" s="10">
        <f t="shared" si="3"/>
        <v>0.8571428571428571</v>
      </c>
      <c r="F38" s="7">
        <v>6</v>
      </c>
      <c r="G38" s="10">
        <f t="shared" si="4"/>
        <v>0.8571428571428571</v>
      </c>
      <c r="H38" s="7">
        <v>6</v>
      </c>
      <c r="I38" s="10">
        <f t="shared" si="5"/>
        <v>0.8571428571428571</v>
      </c>
    </row>
    <row r="39" spans="1:9" x14ac:dyDescent="0.25">
      <c r="A39" s="5" t="s">
        <v>134</v>
      </c>
      <c r="B39" s="6" t="s">
        <v>45</v>
      </c>
      <c r="C39" s="7">
        <v>6</v>
      </c>
      <c r="D39" s="7">
        <v>5</v>
      </c>
      <c r="E39" s="10">
        <f t="shared" si="3"/>
        <v>0.83333333333333337</v>
      </c>
      <c r="F39" s="7">
        <v>4</v>
      </c>
      <c r="G39" s="10">
        <f t="shared" si="4"/>
        <v>0.66666666666666663</v>
      </c>
      <c r="H39" s="7">
        <v>2</v>
      </c>
      <c r="I39" s="10">
        <f t="shared" si="5"/>
        <v>0.33333333333333331</v>
      </c>
    </row>
    <row r="40" spans="1:9" x14ac:dyDescent="0.25">
      <c r="A40" s="5" t="s">
        <v>136</v>
      </c>
      <c r="B40" s="6" t="s">
        <v>46</v>
      </c>
      <c r="C40" s="7">
        <v>2</v>
      </c>
      <c r="D40" s="7">
        <v>2</v>
      </c>
      <c r="E40" s="10">
        <f t="shared" si="3"/>
        <v>1</v>
      </c>
      <c r="F40" s="7">
        <v>2</v>
      </c>
      <c r="G40" s="10">
        <f t="shared" si="4"/>
        <v>1</v>
      </c>
      <c r="H40" s="7">
        <v>2</v>
      </c>
      <c r="I40" s="10">
        <f t="shared" si="5"/>
        <v>1</v>
      </c>
    </row>
    <row r="41" spans="1:9" x14ac:dyDescent="0.25">
      <c r="A41" s="5" t="s">
        <v>137</v>
      </c>
      <c r="B41" s="6" t="s">
        <v>47</v>
      </c>
      <c r="C41" s="7">
        <v>3</v>
      </c>
      <c r="D41" s="7">
        <v>3</v>
      </c>
      <c r="E41" s="10">
        <f t="shared" si="3"/>
        <v>1</v>
      </c>
      <c r="F41" s="7">
        <v>3</v>
      </c>
      <c r="G41" s="10">
        <f t="shared" si="4"/>
        <v>1</v>
      </c>
      <c r="H41" s="7">
        <v>3</v>
      </c>
      <c r="I41" s="10">
        <f t="shared" si="5"/>
        <v>1</v>
      </c>
    </row>
    <row r="42" spans="1:9" x14ac:dyDescent="0.25">
      <c r="A42" s="5" t="s">
        <v>138</v>
      </c>
      <c r="B42" s="6" t="s">
        <v>48</v>
      </c>
      <c r="C42" s="7">
        <v>1</v>
      </c>
      <c r="D42" s="7">
        <v>1</v>
      </c>
      <c r="E42" s="10">
        <f t="shared" si="3"/>
        <v>1</v>
      </c>
      <c r="F42" s="7">
        <v>1</v>
      </c>
      <c r="G42" s="10">
        <f t="shared" si="4"/>
        <v>1</v>
      </c>
      <c r="H42" s="7">
        <v>1</v>
      </c>
      <c r="I42" s="10">
        <f t="shared" si="5"/>
        <v>1</v>
      </c>
    </row>
    <row r="43" spans="1:9" x14ac:dyDescent="0.25">
      <c r="A43" s="5" t="s">
        <v>139</v>
      </c>
      <c r="B43" s="6" t="s">
        <v>49</v>
      </c>
      <c r="C43" s="7">
        <v>2</v>
      </c>
      <c r="D43" s="7">
        <v>2</v>
      </c>
      <c r="E43" s="10">
        <f t="shared" si="3"/>
        <v>1</v>
      </c>
      <c r="F43" s="7">
        <v>2</v>
      </c>
      <c r="G43" s="10">
        <f t="shared" si="4"/>
        <v>1</v>
      </c>
      <c r="H43" s="7">
        <v>2</v>
      </c>
      <c r="I43" s="10">
        <f t="shared" si="5"/>
        <v>1</v>
      </c>
    </row>
    <row r="44" spans="1:9" x14ac:dyDescent="0.25">
      <c r="A44" s="5" t="s">
        <v>140</v>
      </c>
      <c r="B44" s="6" t="s">
        <v>50</v>
      </c>
      <c r="C44" s="7">
        <v>9</v>
      </c>
      <c r="D44" s="7">
        <v>9</v>
      </c>
      <c r="E44" s="10">
        <f t="shared" si="3"/>
        <v>1</v>
      </c>
      <c r="F44" s="7">
        <v>9</v>
      </c>
      <c r="G44" s="10">
        <f t="shared" si="4"/>
        <v>1</v>
      </c>
      <c r="H44" s="7">
        <v>8</v>
      </c>
      <c r="I44" s="10">
        <f t="shared" si="5"/>
        <v>0.88888888888888884</v>
      </c>
    </row>
    <row r="45" spans="1:9" ht="15.75" thickBot="1" x14ac:dyDescent="0.3">
      <c r="A45" s="5" t="s">
        <v>141</v>
      </c>
      <c r="B45" s="6" t="s">
        <v>51</v>
      </c>
      <c r="C45" s="7">
        <v>14</v>
      </c>
      <c r="D45" s="7">
        <v>12</v>
      </c>
      <c r="E45" s="10">
        <f t="shared" si="3"/>
        <v>0.8571428571428571</v>
      </c>
      <c r="F45" s="7">
        <v>12</v>
      </c>
      <c r="G45" s="10">
        <f t="shared" si="4"/>
        <v>0.8571428571428571</v>
      </c>
      <c r="H45" s="7">
        <v>11</v>
      </c>
      <c r="I45" s="10">
        <f t="shared" si="5"/>
        <v>0.7857142857142857</v>
      </c>
    </row>
    <row r="46" spans="1:9" ht="15.75" thickBot="1" x14ac:dyDescent="0.3">
      <c r="A46" s="5" t="s">
        <v>142</v>
      </c>
      <c r="B46" s="6" t="s">
        <v>52</v>
      </c>
      <c r="C46" s="7">
        <v>2</v>
      </c>
      <c r="D46" s="7">
        <v>2</v>
      </c>
      <c r="E46" s="10">
        <f t="shared" si="3"/>
        <v>1</v>
      </c>
      <c r="F46" s="7">
        <v>2</v>
      </c>
      <c r="G46" s="10">
        <f t="shared" si="4"/>
        <v>1</v>
      </c>
      <c r="H46" s="7">
        <v>2</v>
      </c>
      <c r="I46" s="10">
        <f t="shared" si="5"/>
        <v>1</v>
      </c>
    </row>
    <row r="47" spans="1:9" x14ac:dyDescent="0.25">
      <c r="A47" s="5" t="s">
        <v>135</v>
      </c>
      <c r="B47" s="6" t="s">
        <v>53</v>
      </c>
      <c r="C47" s="7">
        <v>5</v>
      </c>
      <c r="D47" s="7">
        <v>5</v>
      </c>
      <c r="E47" s="10">
        <f t="shared" si="3"/>
        <v>1</v>
      </c>
      <c r="F47" s="7">
        <v>5</v>
      </c>
      <c r="G47" s="10">
        <f t="shared" si="4"/>
        <v>1</v>
      </c>
      <c r="H47" s="7">
        <v>5</v>
      </c>
      <c r="I47" s="10">
        <f t="shared" si="5"/>
        <v>1</v>
      </c>
    </row>
    <row r="48" spans="1:9" x14ac:dyDescent="0.25">
      <c r="A48" s="5" t="s">
        <v>143</v>
      </c>
      <c r="B48" s="6" t="s">
        <v>54</v>
      </c>
      <c r="C48" s="7">
        <v>24</v>
      </c>
      <c r="D48" s="7">
        <v>14</v>
      </c>
      <c r="E48" s="10">
        <f t="shared" si="3"/>
        <v>0.58333333333333337</v>
      </c>
      <c r="F48" s="7">
        <v>10</v>
      </c>
      <c r="G48" s="10">
        <f t="shared" si="4"/>
        <v>0.41666666666666669</v>
      </c>
      <c r="H48" s="7">
        <v>7</v>
      </c>
      <c r="I48" s="10">
        <f t="shared" si="5"/>
        <v>0.29166666666666669</v>
      </c>
    </row>
    <row r="49" spans="1:9" x14ac:dyDescent="0.25">
      <c r="A49" s="5" t="s">
        <v>144</v>
      </c>
      <c r="B49" s="6" t="s">
        <v>55</v>
      </c>
      <c r="C49" s="7">
        <v>8</v>
      </c>
      <c r="D49" s="7">
        <v>7</v>
      </c>
      <c r="E49" s="10">
        <f t="shared" si="3"/>
        <v>0.875</v>
      </c>
      <c r="F49" s="7">
        <v>7</v>
      </c>
      <c r="G49" s="10">
        <f t="shared" si="4"/>
        <v>0.875</v>
      </c>
      <c r="H49" s="7">
        <v>7</v>
      </c>
      <c r="I49" s="10">
        <f t="shared" si="5"/>
        <v>0.875</v>
      </c>
    </row>
    <row r="50" spans="1:9" x14ac:dyDescent="0.25">
      <c r="A50" s="5" t="s">
        <v>145</v>
      </c>
      <c r="B50" s="6" t="s">
        <v>56</v>
      </c>
      <c r="C50" s="7">
        <v>9</v>
      </c>
      <c r="D50" s="7">
        <v>8</v>
      </c>
      <c r="E50" s="10">
        <f t="shared" si="3"/>
        <v>0.88888888888888884</v>
      </c>
      <c r="F50" s="7">
        <v>7</v>
      </c>
      <c r="G50" s="10">
        <f t="shared" si="4"/>
        <v>0.77777777777777779</v>
      </c>
      <c r="H50" s="7">
        <v>7</v>
      </c>
      <c r="I50" s="10">
        <f t="shared" si="5"/>
        <v>0.77777777777777779</v>
      </c>
    </row>
    <row r="51" spans="1:9" x14ac:dyDescent="0.25">
      <c r="A51" s="5" t="s">
        <v>146</v>
      </c>
      <c r="B51" s="6" t="s">
        <v>57</v>
      </c>
      <c r="C51" s="7">
        <v>2</v>
      </c>
      <c r="D51" s="7">
        <v>2</v>
      </c>
      <c r="E51" s="10">
        <f t="shared" si="3"/>
        <v>1</v>
      </c>
      <c r="F51" s="7">
        <v>2</v>
      </c>
      <c r="G51" s="10">
        <f t="shared" si="4"/>
        <v>1</v>
      </c>
      <c r="H51" s="7">
        <v>1</v>
      </c>
      <c r="I51" s="10">
        <f t="shared" si="5"/>
        <v>0.5</v>
      </c>
    </row>
    <row r="52" spans="1:9" x14ac:dyDescent="0.25">
      <c r="A52" s="5" t="s">
        <v>147</v>
      </c>
      <c r="B52" s="6" t="s">
        <v>58</v>
      </c>
      <c r="C52" s="7">
        <v>2</v>
      </c>
      <c r="D52" s="7">
        <v>1</v>
      </c>
      <c r="E52" s="10">
        <f t="shared" si="3"/>
        <v>0.5</v>
      </c>
      <c r="F52" s="7">
        <v>1</v>
      </c>
      <c r="G52" s="10">
        <f t="shared" si="4"/>
        <v>0.5</v>
      </c>
      <c r="H52" s="7">
        <v>1</v>
      </c>
      <c r="I52" s="10">
        <f t="shared" si="5"/>
        <v>0.5</v>
      </c>
    </row>
    <row r="53" spans="1:9" x14ac:dyDescent="0.25">
      <c r="A53" s="5" t="s">
        <v>148</v>
      </c>
      <c r="B53" s="6" t="s">
        <v>59</v>
      </c>
      <c r="C53" s="7">
        <v>2</v>
      </c>
      <c r="D53" s="7">
        <v>2</v>
      </c>
      <c r="E53" s="10">
        <f t="shared" si="3"/>
        <v>1</v>
      </c>
      <c r="F53" s="7">
        <v>2</v>
      </c>
      <c r="G53" s="10">
        <f t="shared" si="4"/>
        <v>1</v>
      </c>
      <c r="H53" s="7">
        <v>2</v>
      </c>
      <c r="I53" s="10">
        <f t="shared" si="5"/>
        <v>1</v>
      </c>
    </row>
    <row r="54" spans="1:9" x14ac:dyDescent="0.25">
      <c r="A54" s="5" t="s">
        <v>149</v>
      </c>
      <c r="B54" s="6" t="s">
        <v>60</v>
      </c>
      <c r="C54" s="7">
        <v>180</v>
      </c>
      <c r="D54" s="7">
        <v>167</v>
      </c>
      <c r="E54" s="10">
        <f t="shared" si="3"/>
        <v>0.92777777777777781</v>
      </c>
      <c r="F54" s="7">
        <v>166</v>
      </c>
      <c r="G54" s="10">
        <f t="shared" si="4"/>
        <v>0.92222222222222228</v>
      </c>
      <c r="H54" s="7">
        <v>166</v>
      </c>
      <c r="I54" s="10">
        <f t="shared" si="5"/>
        <v>0.92222222222222228</v>
      </c>
    </row>
    <row r="55" spans="1:9" x14ac:dyDescent="0.25">
      <c r="A55" s="5" t="s">
        <v>150</v>
      </c>
      <c r="B55" s="6" t="s">
        <v>61</v>
      </c>
      <c r="C55" s="7">
        <v>5</v>
      </c>
      <c r="D55" s="7">
        <v>4</v>
      </c>
      <c r="E55" s="10">
        <f t="shared" si="3"/>
        <v>0.8</v>
      </c>
      <c r="F55" s="7">
        <v>4</v>
      </c>
      <c r="G55" s="10">
        <f t="shared" si="4"/>
        <v>0.8</v>
      </c>
      <c r="H55" s="7">
        <v>4</v>
      </c>
      <c r="I55" s="10">
        <f t="shared" si="5"/>
        <v>0.8</v>
      </c>
    </row>
    <row r="56" spans="1:9" x14ac:dyDescent="0.25">
      <c r="A56" s="5" t="s">
        <v>151</v>
      </c>
      <c r="B56" s="6" t="s">
        <v>62</v>
      </c>
      <c r="C56" s="7">
        <v>2</v>
      </c>
      <c r="D56" s="7">
        <v>2</v>
      </c>
      <c r="E56" s="10">
        <f t="shared" si="3"/>
        <v>1</v>
      </c>
      <c r="F56" s="7">
        <v>2</v>
      </c>
      <c r="G56" s="10">
        <f t="shared" si="4"/>
        <v>1</v>
      </c>
      <c r="H56" s="7">
        <v>2</v>
      </c>
      <c r="I56" s="10">
        <f t="shared" si="5"/>
        <v>1</v>
      </c>
    </row>
    <row r="57" spans="1:9" x14ac:dyDescent="0.25">
      <c r="A57" s="5" t="s">
        <v>152</v>
      </c>
      <c r="B57" s="6" t="s">
        <v>63</v>
      </c>
      <c r="C57" s="7">
        <v>2</v>
      </c>
      <c r="D57" s="7">
        <v>2</v>
      </c>
      <c r="E57" s="10">
        <f t="shared" si="3"/>
        <v>1</v>
      </c>
      <c r="F57" s="7">
        <v>2</v>
      </c>
      <c r="G57" s="10">
        <f t="shared" si="4"/>
        <v>1</v>
      </c>
      <c r="H57" s="7">
        <v>2</v>
      </c>
      <c r="I57" s="10">
        <f t="shared" si="5"/>
        <v>1</v>
      </c>
    </row>
    <row r="58" spans="1:9" x14ac:dyDescent="0.25">
      <c r="A58" s="5" t="s">
        <v>154</v>
      </c>
      <c r="B58" s="6" t="s">
        <v>153</v>
      </c>
      <c r="C58" s="7">
        <v>7</v>
      </c>
      <c r="D58" s="7">
        <v>6</v>
      </c>
      <c r="E58" s="10">
        <f t="shared" si="3"/>
        <v>0.8571428571428571</v>
      </c>
      <c r="F58" s="7">
        <v>6</v>
      </c>
      <c r="G58" s="10">
        <f t="shared" si="4"/>
        <v>0.8571428571428571</v>
      </c>
      <c r="H58" s="7">
        <v>5</v>
      </c>
      <c r="I58" s="10">
        <f t="shared" si="5"/>
        <v>0.7142857142857143</v>
      </c>
    </row>
    <row r="59" spans="1:9" ht="15.75" thickBot="1" x14ac:dyDescent="0.3">
      <c r="A59" s="5" t="s">
        <v>155</v>
      </c>
      <c r="B59" s="6" t="s">
        <v>64</v>
      </c>
      <c r="C59" s="7">
        <v>2</v>
      </c>
      <c r="D59" s="7">
        <v>2</v>
      </c>
      <c r="E59" s="10">
        <f t="shared" si="3"/>
        <v>1</v>
      </c>
      <c r="F59" s="7">
        <v>2</v>
      </c>
      <c r="G59" s="10">
        <f t="shared" si="4"/>
        <v>1</v>
      </c>
      <c r="H59" s="7">
        <v>2</v>
      </c>
      <c r="I59" s="10">
        <f t="shared" si="5"/>
        <v>1</v>
      </c>
    </row>
    <row r="60" spans="1:9" ht="15.75" thickBot="1" x14ac:dyDescent="0.3">
      <c r="A60" s="5" t="s">
        <v>156</v>
      </c>
      <c r="B60" s="6" t="s">
        <v>65</v>
      </c>
      <c r="C60" s="7">
        <v>28</v>
      </c>
      <c r="D60" s="7">
        <v>26</v>
      </c>
      <c r="E60" s="10">
        <f t="shared" si="3"/>
        <v>0.9285714285714286</v>
      </c>
      <c r="F60" s="7">
        <v>24</v>
      </c>
      <c r="G60" s="10">
        <f t="shared" si="4"/>
        <v>0.8571428571428571</v>
      </c>
      <c r="H60" s="7">
        <v>22</v>
      </c>
      <c r="I60" s="10">
        <f t="shared" si="5"/>
        <v>0.7857142857142857</v>
      </c>
    </row>
    <row r="61" spans="1:9" x14ac:dyDescent="0.25">
      <c r="A61" s="5" t="s">
        <v>157</v>
      </c>
      <c r="B61" s="6" t="s">
        <v>66</v>
      </c>
      <c r="C61" s="7">
        <v>14</v>
      </c>
      <c r="D61" s="7">
        <v>12</v>
      </c>
      <c r="E61" s="10">
        <f t="shared" si="3"/>
        <v>0.8571428571428571</v>
      </c>
      <c r="F61" s="7">
        <v>12</v>
      </c>
      <c r="G61" s="10">
        <f t="shared" si="4"/>
        <v>0.8571428571428571</v>
      </c>
      <c r="H61" s="7">
        <v>12</v>
      </c>
      <c r="I61" s="10">
        <f t="shared" si="5"/>
        <v>0.8571428571428571</v>
      </c>
    </row>
    <row r="62" spans="1:9" x14ac:dyDescent="0.25">
      <c r="A62" s="5" t="s">
        <v>158</v>
      </c>
      <c r="B62" s="6" t="s">
        <v>67</v>
      </c>
      <c r="C62" s="7">
        <v>3</v>
      </c>
      <c r="D62" s="7">
        <v>2</v>
      </c>
      <c r="E62" s="10">
        <f t="shared" si="3"/>
        <v>0.66666666666666663</v>
      </c>
      <c r="F62" s="7">
        <v>2</v>
      </c>
      <c r="G62" s="10">
        <f t="shared" si="4"/>
        <v>0.66666666666666663</v>
      </c>
      <c r="H62" s="7">
        <v>2</v>
      </c>
      <c r="I62" s="10">
        <f t="shared" si="5"/>
        <v>0.66666666666666663</v>
      </c>
    </row>
    <row r="63" spans="1:9" ht="15.75" thickBot="1" x14ac:dyDescent="0.3">
      <c r="A63" s="5" t="s">
        <v>159</v>
      </c>
      <c r="B63" s="6" t="s">
        <v>68</v>
      </c>
      <c r="C63" s="7">
        <v>1</v>
      </c>
      <c r="D63" s="7">
        <v>1</v>
      </c>
      <c r="E63" s="10">
        <f t="shared" si="3"/>
        <v>1</v>
      </c>
      <c r="F63" s="7">
        <v>0</v>
      </c>
      <c r="G63" s="10">
        <f t="shared" si="4"/>
        <v>0</v>
      </c>
      <c r="H63" s="7">
        <v>0</v>
      </c>
      <c r="I63" s="10">
        <f t="shared" si="5"/>
        <v>0</v>
      </c>
    </row>
    <row r="64" spans="1:9" ht="15.75" thickBot="1" x14ac:dyDescent="0.3">
      <c r="A64" s="5" t="s">
        <v>160</v>
      </c>
      <c r="B64" s="6" t="s">
        <v>69</v>
      </c>
      <c r="C64" s="7">
        <v>4</v>
      </c>
      <c r="D64" s="7">
        <v>4</v>
      </c>
      <c r="E64" s="10">
        <f t="shared" si="3"/>
        <v>1</v>
      </c>
      <c r="F64" s="7">
        <v>4</v>
      </c>
      <c r="G64" s="10">
        <f t="shared" si="4"/>
        <v>1</v>
      </c>
      <c r="H64" s="7">
        <v>4</v>
      </c>
      <c r="I64" s="10">
        <f t="shared" si="5"/>
        <v>1</v>
      </c>
    </row>
    <row r="65" spans="1:9" x14ac:dyDescent="0.25">
      <c r="A65" s="5" t="s">
        <v>161</v>
      </c>
      <c r="B65" s="6" t="s">
        <v>70</v>
      </c>
      <c r="C65" s="7">
        <v>11</v>
      </c>
      <c r="D65" s="7">
        <v>11</v>
      </c>
      <c r="E65" s="10">
        <f t="shared" si="3"/>
        <v>1</v>
      </c>
      <c r="F65" s="7">
        <v>11</v>
      </c>
      <c r="G65" s="10">
        <f t="shared" si="4"/>
        <v>1</v>
      </c>
      <c r="H65" s="7">
        <v>10</v>
      </c>
      <c r="I65" s="10">
        <f t="shared" si="5"/>
        <v>0.90909090909090906</v>
      </c>
    </row>
    <row r="66" spans="1:9" x14ac:dyDescent="0.25">
      <c r="A66" s="5" t="s">
        <v>162</v>
      </c>
      <c r="B66" s="6" t="s">
        <v>95</v>
      </c>
      <c r="C66" s="7">
        <v>18</v>
      </c>
      <c r="D66" s="7">
        <v>16</v>
      </c>
      <c r="E66" s="10">
        <f t="shared" si="3"/>
        <v>0.88888888888888884</v>
      </c>
      <c r="F66" s="7">
        <v>15</v>
      </c>
      <c r="G66" s="10">
        <f t="shared" si="4"/>
        <v>0.83333333333333337</v>
      </c>
      <c r="H66" s="7">
        <v>11</v>
      </c>
      <c r="I66" s="10">
        <f t="shared" si="5"/>
        <v>0.61111111111111116</v>
      </c>
    </row>
    <row r="67" spans="1:9" x14ac:dyDescent="0.25">
      <c r="A67" s="11" t="s">
        <v>71</v>
      </c>
      <c r="B67" s="12"/>
      <c r="C67" s="12"/>
      <c r="D67" s="12"/>
      <c r="E67" s="12"/>
      <c r="F67" s="12"/>
      <c r="G67" s="12"/>
      <c r="H67" s="8"/>
      <c r="I67" s="9"/>
    </row>
    <row r="68" spans="1:9" x14ac:dyDescent="0.25">
      <c r="A68" s="5" t="s">
        <v>96</v>
      </c>
      <c r="B68" s="6" t="s">
        <v>10</v>
      </c>
      <c r="C68" s="7">
        <v>63</v>
      </c>
      <c r="D68" s="7">
        <v>29</v>
      </c>
      <c r="E68" s="10">
        <f>D68/C68</f>
        <v>0.46031746031746029</v>
      </c>
      <c r="F68" s="7">
        <v>22</v>
      </c>
      <c r="G68" s="10">
        <f>F68/C68</f>
        <v>0.34920634920634919</v>
      </c>
      <c r="H68" s="7">
        <v>17</v>
      </c>
      <c r="I68" s="10">
        <f>H68/C68</f>
        <v>0.26984126984126983</v>
      </c>
    </row>
    <row r="69" spans="1:9" x14ac:dyDescent="0.25">
      <c r="A69" s="5" t="s">
        <v>97</v>
      </c>
      <c r="B69" s="6" t="s">
        <v>11</v>
      </c>
      <c r="C69" s="7">
        <v>53</v>
      </c>
      <c r="D69" s="7">
        <v>48</v>
      </c>
      <c r="E69" s="10">
        <f t="shared" ref="E69:E122" si="6">D69/C69</f>
        <v>0.90566037735849059</v>
      </c>
      <c r="F69" s="7">
        <v>48</v>
      </c>
      <c r="G69" s="10">
        <f t="shared" ref="G69:G122" si="7">F69/C69</f>
        <v>0.90566037735849059</v>
      </c>
      <c r="H69" s="7">
        <v>47</v>
      </c>
      <c r="I69" s="10">
        <f t="shared" ref="I69:I122" si="8">H69/C69</f>
        <v>0.8867924528301887</v>
      </c>
    </row>
    <row r="70" spans="1:9" ht="15.75" thickBot="1" x14ac:dyDescent="0.3">
      <c r="A70" s="5" t="s">
        <v>163</v>
      </c>
      <c r="B70" s="6" t="s">
        <v>72</v>
      </c>
      <c r="C70" s="7">
        <v>31</v>
      </c>
      <c r="D70" s="7">
        <v>29</v>
      </c>
      <c r="E70" s="10">
        <f t="shared" si="6"/>
        <v>0.93548387096774188</v>
      </c>
      <c r="F70" s="7">
        <v>29</v>
      </c>
      <c r="G70" s="10">
        <f t="shared" si="7"/>
        <v>0.93548387096774188</v>
      </c>
      <c r="H70" s="7">
        <v>29</v>
      </c>
      <c r="I70" s="10">
        <f t="shared" si="8"/>
        <v>0.93548387096774188</v>
      </c>
    </row>
    <row r="71" spans="1:9" ht="15.75" thickBot="1" x14ac:dyDescent="0.3">
      <c r="A71" s="5" t="s">
        <v>100</v>
      </c>
      <c r="B71" s="6" t="s">
        <v>101</v>
      </c>
      <c r="C71" s="7">
        <v>4</v>
      </c>
      <c r="D71" s="7">
        <v>4</v>
      </c>
      <c r="E71" s="10">
        <f t="shared" si="6"/>
        <v>1</v>
      </c>
      <c r="F71" s="7">
        <v>4</v>
      </c>
      <c r="G71" s="10">
        <f t="shared" si="7"/>
        <v>1</v>
      </c>
      <c r="H71" s="7">
        <v>4</v>
      </c>
      <c r="I71" s="10">
        <f t="shared" si="8"/>
        <v>1</v>
      </c>
    </row>
    <row r="72" spans="1:9" x14ac:dyDescent="0.25">
      <c r="A72" s="5" t="s">
        <v>102</v>
      </c>
      <c r="B72" s="6" t="s">
        <v>14</v>
      </c>
      <c r="C72" s="7">
        <v>7</v>
      </c>
      <c r="D72" s="7">
        <v>7</v>
      </c>
      <c r="E72" s="10">
        <f t="shared" si="6"/>
        <v>1</v>
      </c>
      <c r="F72" s="7">
        <v>7</v>
      </c>
      <c r="G72" s="10">
        <f t="shared" si="7"/>
        <v>1</v>
      </c>
      <c r="H72" s="7">
        <v>7</v>
      </c>
      <c r="I72" s="10">
        <f t="shared" si="8"/>
        <v>1</v>
      </c>
    </row>
    <row r="73" spans="1:9" x14ac:dyDescent="0.25">
      <c r="A73" s="5" t="s">
        <v>103</v>
      </c>
      <c r="B73" s="6" t="s">
        <v>15</v>
      </c>
      <c r="C73" s="7">
        <v>2</v>
      </c>
      <c r="D73" s="7">
        <v>2</v>
      </c>
      <c r="E73" s="10">
        <f t="shared" si="6"/>
        <v>1</v>
      </c>
      <c r="F73" s="7">
        <v>2</v>
      </c>
      <c r="G73" s="10">
        <f t="shared" si="7"/>
        <v>1</v>
      </c>
      <c r="H73" s="7">
        <v>2</v>
      </c>
      <c r="I73" s="10">
        <f t="shared" si="8"/>
        <v>1</v>
      </c>
    </row>
    <row r="74" spans="1:9" x14ac:dyDescent="0.25">
      <c r="A74" s="5" t="s">
        <v>164</v>
      </c>
      <c r="B74" s="6" t="s">
        <v>73</v>
      </c>
      <c r="C74" s="7">
        <v>7</v>
      </c>
      <c r="D74" s="7">
        <v>6</v>
      </c>
      <c r="E74" s="10">
        <f t="shared" si="6"/>
        <v>0.8571428571428571</v>
      </c>
      <c r="F74" s="7">
        <v>5</v>
      </c>
      <c r="G74" s="10">
        <f t="shared" si="7"/>
        <v>0.7142857142857143</v>
      </c>
      <c r="H74" s="7">
        <v>5</v>
      </c>
      <c r="I74" s="10">
        <f t="shared" si="8"/>
        <v>0.7142857142857143</v>
      </c>
    </row>
    <row r="75" spans="1:9" x14ac:dyDescent="0.25">
      <c r="A75" s="5" t="s">
        <v>165</v>
      </c>
      <c r="B75" s="6" t="s">
        <v>74</v>
      </c>
      <c r="C75" s="7">
        <v>4</v>
      </c>
      <c r="D75" s="7">
        <v>4</v>
      </c>
      <c r="E75" s="10">
        <f t="shared" si="6"/>
        <v>1</v>
      </c>
      <c r="F75" s="7">
        <v>4</v>
      </c>
      <c r="G75" s="10">
        <f t="shared" si="7"/>
        <v>1</v>
      </c>
      <c r="H75" s="7">
        <v>4</v>
      </c>
      <c r="I75" s="10">
        <f t="shared" si="8"/>
        <v>1</v>
      </c>
    </row>
    <row r="76" spans="1:9" x14ac:dyDescent="0.25">
      <c r="A76" s="5" t="s">
        <v>104</v>
      </c>
      <c r="B76" s="6" t="s">
        <v>16</v>
      </c>
      <c r="C76" s="7">
        <v>8</v>
      </c>
      <c r="D76" s="7">
        <v>8</v>
      </c>
      <c r="E76" s="10">
        <f t="shared" si="6"/>
        <v>1</v>
      </c>
      <c r="F76" s="7">
        <v>8</v>
      </c>
      <c r="G76" s="10">
        <f t="shared" si="7"/>
        <v>1</v>
      </c>
      <c r="H76" s="7">
        <v>8</v>
      </c>
      <c r="I76" s="10">
        <f t="shared" si="8"/>
        <v>1</v>
      </c>
    </row>
    <row r="77" spans="1:9" x14ac:dyDescent="0.25">
      <c r="A77" s="5" t="s">
        <v>166</v>
      </c>
      <c r="B77" s="6" t="s">
        <v>75</v>
      </c>
      <c r="C77" s="7">
        <v>40</v>
      </c>
      <c r="D77" s="7">
        <v>37</v>
      </c>
      <c r="E77" s="10">
        <f t="shared" si="6"/>
        <v>0.92500000000000004</v>
      </c>
      <c r="F77" s="7">
        <v>35</v>
      </c>
      <c r="G77" s="10">
        <f t="shared" si="7"/>
        <v>0.875</v>
      </c>
      <c r="H77" s="7">
        <v>33</v>
      </c>
      <c r="I77" s="10">
        <f t="shared" si="8"/>
        <v>0.82499999999999996</v>
      </c>
    </row>
    <row r="78" spans="1:9" x14ac:dyDescent="0.25">
      <c r="A78" s="5" t="s">
        <v>167</v>
      </c>
      <c r="B78" s="6" t="s">
        <v>76</v>
      </c>
      <c r="C78" s="7">
        <v>9</v>
      </c>
      <c r="D78" s="7">
        <v>9</v>
      </c>
      <c r="E78" s="10">
        <f t="shared" si="6"/>
        <v>1</v>
      </c>
      <c r="F78" s="7">
        <v>9</v>
      </c>
      <c r="G78" s="10">
        <f t="shared" si="7"/>
        <v>1</v>
      </c>
      <c r="H78" s="7">
        <v>9</v>
      </c>
      <c r="I78" s="10">
        <f t="shared" si="8"/>
        <v>1</v>
      </c>
    </row>
    <row r="79" spans="1:9" x14ac:dyDescent="0.25">
      <c r="A79" s="5" t="s">
        <v>106</v>
      </c>
      <c r="B79" s="6" t="s">
        <v>18</v>
      </c>
      <c r="C79" s="7">
        <v>2</v>
      </c>
      <c r="D79" s="7">
        <v>2</v>
      </c>
      <c r="E79" s="10">
        <f t="shared" si="6"/>
        <v>1</v>
      </c>
      <c r="F79" s="7">
        <v>2</v>
      </c>
      <c r="G79" s="10">
        <f t="shared" si="7"/>
        <v>1</v>
      </c>
      <c r="H79" s="7">
        <v>2</v>
      </c>
      <c r="I79" s="10">
        <f t="shared" si="8"/>
        <v>1</v>
      </c>
    </row>
    <row r="80" spans="1:9" x14ac:dyDescent="0.25">
      <c r="A80" s="5" t="s">
        <v>107</v>
      </c>
      <c r="B80" s="6" t="s">
        <v>77</v>
      </c>
      <c r="C80" s="7">
        <v>6</v>
      </c>
      <c r="D80" s="7">
        <v>6</v>
      </c>
      <c r="E80" s="10">
        <f t="shared" si="6"/>
        <v>1</v>
      </c>
      <c r="F80" s="7">
        <v>6</v>
      </c>
      <c r="G80" s="10">
        <f t="shared" si="7"/>
        <v>1</v>
      </c>
      <c r="H80" s="7">
        <v>6</v>
      </c>
      <c r="I80" s="10">
        <f t="shared" si="8"/>
        <v>1</v>
      </c>
    </row>
    <row r="81" spans="1:9" x14ac:dyDescent="0.25">
      <c r="A81" s="5" t="s">
        <v>109</v>
      </c>
      <c r="B81" s="6" t="s">
        <v>21</v>
      </c>
      <c r="C81" s="7">
        <v>3</v>
      </c>
      <c r="D81" s="7">
        <v>3</v>
      </c>
      <c r="E81" s="10">
        <f t="shared" si="6"/>
        <v>1</v>
      </c>
      <c r="F81" s="7">
        <v>3</v>
      </c>
      <c r="G81" s="10">
        <f t="shared" si="7"/>
        <v>1</v>
      </c>
      <c r="H81" s="7">
        <v>3</v>
      </c>
      <c r="I81" s="10">
        <f t="shared" si="8"/>
        <v>1</v>
      </c>
    </row>
    <row r="82" spans="1:9" ht="15.75" thickBot="1" x14ac:dyDescent="0.3">
      <c r="A82" s="5" t="s">
        <v>110</v>
      </c>
      <c r="B82" s="6" t="s">
        <v>22</v>
      </c>
      <c r="C82" s="7">
        <v>14</v>
      </c>
      <c r="D82" s="7">
        <v>12</v>
      </c>
      <c r="E82" s="10">
        <f t="shared" si="6"/>
        <v>0.8571428571428571</v>
      </c>
      <c r="F82" s="7">
        <v>12</v>
      </c>
      <c r="G82" s="10">
        <f t="shared" si="7"/>
        <v>0.8571428571428571</v>
      </c>
      <c r="H82" s="7">
        <v>12</v>
      </c>
      <c r="I82" s="10">
        <f t="shared" si="8"/>
        <v>0.8571428571428571</v>
      </c>
    </row>
    <row r="83" spans="1:9" ht="15.75" thickBot="1" x14ac:dyDescent="0.3">
      <c r="A83" s="5" t="s">
        <v>111</v>
      </c>
      <c r="B83" s="6" t="s">
        <v>23</v>
      </c>
      <c r="C83" s="7">
        <v>2</v>
      </c>
      <c r="D83" s="7">
        <v>2</v>
      </c>
      <c r="E83" s="10">
        <f t="shared" si="6"/>
        <v>1</v>
      </c>
      <c r="F83" s="7">
        <v>2</v>
      </c>
      <c r="G83" s="10">
        <f t="shared" si="7"/>
        <v>1</v>
      </c>
      <c r="H83" s="7">
        <v>2</v>
      </c>
      <c r="I83" s="10">
        <f t="shared" si="8"/>
        <v>1</v>
      </c>
    </row>
    <row r="84" spans="1:9" x14ac:dyDescent="0.25">
      <c r="A84" s="5" t="s">
        <v>112</v>
      </c>
      <c r="B84" s="6" t="s">
        <v>24</v>
      </c>
      <c r="C84" s="7">
        <v>4</v>
      </c>
      <c r="D84" s="7">
        <v>4</v>
      </c>
      <c r="E84" s="10">
        <f t="shared" si="6"/>
        <v>1</v>
      </c>
      <c r="F84" s="7">
        <v>4</v>
      </c>
      <c r="G84" s="10">
        <f t="shared" si="7"/>
        <v>1</v>
      </c>
      <c r="H84" s="7">
        <v>4</v>
      </c>
      <c r="I84" s="10">
        <f t="shared" si="8"/>
        <v>1</v>
      </c>
    </row>
    <row r="85" spans="1:9" x14ac:dyDescent="0.25">
      <c r="A85" s="5" t="s">
        <v>168</v>
      </c>
      <c r="B85" s="6" t="s">
        <v>169</v>
      </c>
      <c r="C85" s="7">
        <v>4</v>
      </c>
      <c r="D85" s="7">
        <v>4</v>
      </c>
      <c r="E85" s="10">
        <f t="shared" si="6"/>
        <v>1</v>
      </c>
      <c r="F85" s="7">
        <v>3</v>
      </c>
      <c r="G85" s="10">
        <f t="shared" si="7"/>
        <v>0.75</v>
      </c>
      <c r="H85" s="7">
        <v>3</v>
      </c>
      <c r="I85" s="10">
        <f t="shared" si="8"/>
        <v>0.75</v>
      </c>
    </row>
    <row r="86" spans="1:9" x14ac:dyDescent="0.25">
      <c r="A86" s="5" t="s">
        <v>113</v>
      </c>
      <c r="B86" s="6" t="s">
        <v>25</v>
      </c>
      <c r="C86" s="7">
        <v>6</v>
      </c>
      <c r="D86" s="7">
        <v>6</v>
      </c>
      <c r="E86" s="10">
        <f t="shared" si="6"/>
        <v>1</v>
      </c>
      <c r="F86" s="7">
        <v>6</v>
      </c>
      <c r="G86" s="10">
        <f t="shared" si="7"/>
        <v>1</v>
      </c>
      <c r="H86" s="7">
        <v>4</v>
      </c>
      <c r="I86" s="10">
        <f t="shared" si="8"/>
        <v>0.66666666666666663</v>
      </c>
    </row>
    <row r="87" spans="1:9" ht="15.75" thickBot="1" x14ac:dyDescent="0.3">
      <c r="A87" s="5" t="s">
        <v>114</v>
      </c>
      <c r="B87" s="6" t="s">
        <v>26</v>
      </c>
      <c r="C87" s="7">
        <v>16</v>
      </c>
      <c r="D87" s="7">
        <v>15</v>
      </c>
      <c r="E87" s="10">
        <f t="shared" si="6"/>
        <v>0.9375</v>
      </c>
      <c r="F87" s="7">
        <v>14</v>
      </c>
      <c r="G87" s="10">
        <f t="shared" si="7"/>
        <v>0.875</v>
      </c>
      <c r="H87" s="7">
        <v>14</v>
      </c>
      <c r="I87" s="10">
        <f t="shared" si="8"/>
        <v>0.875</v>
      </c>
    </row>
    <row r="88" spans="1:9" ht="15.75" thickBot="1" x14ac:dyDescent="0.3">
      <c r="A88" s="5" t="s">
        <v>170</v>
      </c>
      <c r="B88" s="6" t="s">
        <v>78</v>
      </c>
      <c r="C88" s="7">
        <v>9</v>
      </c>
      <c r="D88" s="7">
        <v>7</v>
      </c>
      <c r="E88" s="10">
        <f t="shared" si="6"/>
        <v>0.77777777777777779</v>
      </c>
      <c r="F88" s="7">
        <v>7</v>
      </c>
      <c r="G88" s="10">
        <f t="shared" si="7"/>
        <v>0.77777777777777779</v>
      </c>
      <c r="H88" s="7">
        <v>7</v>
      </c>
      <c r="I88" s="10">
        <f t="shared" si="8"/>
        <v>0.77777777777777779</v>
      </c>
    </row>
    <row r="89" spans="1:9" x14ac:dyDescent="0.25">
      <c r="A89" s="5" t="s">
        <v>171</v>
      </c>
      <c r="B89" s="6" t="s">
        <v>79</v>
      </c>
      <c r="C89" s="7">
        <v>5</v>
      </c>
      <c r="D89" s="7">
        <v>5</v>
      </c>
      <c r="E89" s="10">
        <f t="shared" si="6"/>
        <v>1</v>
      </c>
      <c r="F89" s="7">
        <v>5</v>
      </c>
      <c r="G89" s="10">
        <f t="shared" si="7"/>
        <v>1</v>
      </c>
      <c r="H89" s="7">
        <v>5</v>
      </c>
      <c r="I89" s="10">
        <f t="shared" si="8"/>
        <v>1</v>
      </c>
    </row>
    <row r="90" spans="1:9" x14ac:dyDescent="0.25">
      <c r="A90" s="5" t="s">
        <v>116</v>
      </c>
      <c r="B90" s="6" t="s">
        <v>28</v>
      </c>
      <c r="C90" s="7">
        <v>11</v>
      </c>
      <c r="D90" s="7">
        <v>11</v>
      </c>
      <c r="E90" s="10">
        <f t="shared" si="6"/>
        <v>1</v>
      </c>
      <c r="F90" s="7">
        <v>11</v>
      </c>
      <c r="G90" s="10">
        <f t="shared" si="7"/>
        <v>1</v>
      </c>
      <c r="H90" s="7">
        <v>11</v>
      </c>
      <c r="I90" s="10">
        <f t="shared" si="8"/>
        <v>1</v>
      </c>
    </row>
    <row r="91" spans="1:9" x14ac:dyDescent="0.25">
      <c r="A91" s="5" t="s">
        <v>172</v>
      </c>
      <c r="B91" s="6" t="s">
        <v>80</v>
      </c>
      <c r="C91" s="7">
        <v>2</v>
      </c>
      <c r="D91" s="7">
        <v>2</v>
      </c>
      <c r="E91" s="10">
        <f t="shared" si="6"/>
        <v>1</v>
      </c>
      <c r="F91" s="7">
        <v>2</v>
      </c>
      <c r="G91" s="10">
        <f t="shared" si="7"/>
        <v>1</v>
      </c>
      <c r="H91" s="7">
        <v>2</v>
      </c>
      <c r="I91" s="10">
        <f t="shared" si="8"/>
        <v>1</v>
      </c>
    </row>
    <row r="92" spans="1:9" x14ac:dyDescent="0.25">
      <c r="A92" s="5" t="s">
        <v>117</v>
      </c>
      <c r="B92" s="6" t="s">
        <v>29</v>
      </c>
      <c r="C92" s="7">
        <v>2</v>
      </c>
      <c r="D92" s="7">
        <v>1</v>
      </c>
      <c r="E92" s="10">
        <f t="shared" si="6"/>
        <v>0.5</v>
      </c>
      <c r="F92" s="7">
        <v>1</v>
      </c>
      <c r="G92" s="10">
        <f t="shared" si="7"/>
        <v>0.5</v>
      </c>
      <c r="H92" s="7">
        <v>1</v>
      </c>
      <c r="I92" s="10">
        <f t="shared" si="8"/>
        <v>0.5</v>
      </c>
    </row>
    <row r="93" spans="1:9" ht="15.75" thickBot="1" x14ac:dyDescent="0.3">
      <c r="A93" s="5" t="s">
        <v>173</v>
      </c>
      <c r="B93" s="6" t="s">
        <v>81</v>
      </c>
      <c r="C93" s="7">
        <v>7</v>
      </c>
      <c r="D93" s="7">
        <v>6</v>
      </c>
      <c r="E93" s="10">
        <f t="shared" si="6"/>
        <v>0.8571428571428571</v>
      </c>
      <c r="F93" s="7">
        <v>6</v>
      </c>
      <c r="G93" s="10">
        <f t="shared" si="7"/>
        <v>0.8571428571428571</v>
      </c>
      <c r="H93" s="7">
        <v>5</v>
      </c>
      <c r="I93" s="10">
        <f t="shared" si="8"/>
        <v>0.7142857142857143</v>
      </c>
    </row>
    <row r="94" spans="1:9" ht="15.75" thickBot="1" x14ac:dyDescent="0.3">
      <c r="A94" s="5" t="s">
        <v>118</v>
      </c>
      <c r="B94" s="6" t="s">
        <v>30</v>
      </c>
      <c r="C94" s="7">
        <v>17</v>
      </c>
      <c r="D94" s="7">
        <v>13</v>
      </c>
      <c r="E94" s="10">
        <f t="shared" si="6"/>
        <v>0.76470588235294112</v>
      </c>
      <c r="F94" s="7">
        <v>13</v>
      </c>
      <c r="G94" s="10">
        <f t="shared" si="7"/>
        <v>0.76470588235294112</v>
      </c>
      <c r="H94" s="7">
        <v>13</v>
      </c>
      <c r="I94" s="10">
        <f t="shared" si="8"/>
        <v>0.76470588235294112</v>
      </c>
    </row>
    <row r="95" spans="1:9" ht="15.75" thickBot="1" x14ac:dyDescent="0.3">
      <c r="A95" s="5" t="s">
        <v>174</v>
      </c>
      <c r="B95" s="6" t="s">
        <v>82</v>
      </c>
      <c r="C95" s="7">
        <v>15</v>
      </c>
      <c r="D95" s="7">
        <v>12</v>
      </c>
      <c r="E95" s="10">
        <f t="shared" si="6"/>
        <v>0.8</v>
      </c>
      <c r="F95" s="7">
        <v>12</v>
      </c>
      <c r="G95" s="10">
        <f t="shared" si="7"/>
        <v>0.8</v>
      </c>
      <c r="H95" s="7">
        <v>12</v>
      </c>
      <c r="I95" s="10">
        <f t="shared" si="8"/>
        <v>0.8</v>
      </c>
    </row>
    <row r="96" spans="1:9" x14ac:dyDescent="0.25">
      <c r="A96" s="5" t="s">
        <v>175</v>
      </c>
      <c r="B96" s="6" t="s">
        <v>31</v>
      </c>
      <c r="C96" s="7">
        <v>10</v>
      </c>
      <c r="D96" s="7">
        <v>7</v>
      </c>
      <c r="E96" s="10">
        <f t="shared" si="6"/>
        <v>0.7</v>
      </c>
      <c r="F96" s="7">
        <v>7</v>
      </c>
      <c r="G96" s="10">
        <f t="shared" si="7"/>
        <v>0.7</v>
      </c>
      <c r="H96" s="7">
        <v>7</v>
      </c>
      <c r="I96" s="10">
        <f t="shared" si="8"/>
        <v>0.7</v>
      </c>
    </row>
    <row r="97" spans="1:9" x14ac:dyDescent="0.25">
      <c r="A97" s="5" t="s">
        <v>120</v>
      </c>
      <c r="B97" s="6" t="s">
        <v>32</v>
      </c>
      <c r="C97" s="7">
        <v>16</v>
      </c>
      <c r="D97" s="7">
        <v>14</v>
      </c>
      <c r="E97" s="10">
        <f t="shared" si="6"/>
        <v>0.875</v>
      </c>
      <c r="F97" s="7">
        <v>14</v>
      </c>
      <c r="G97" s="10">
        <f t="shared" si="7"/>
        <v>0.875</v>
      </c>
      <c r="H97" s="7">
        <v>14</v>
      </c>
      <c r="I97" s="10">
        <f t="shared" si="8"/>
        <v>0.875</v>
      </c>
    </row>
    <row r="98" spans="1:9" x14ac:dyDescent="0.25">
      <c r="A98" s="5" t="s">
        <v>121</v>
      </c>
      <c r="B98" s="6" t="s">
        <v>33</v>
      </c>
      <c r="C98" s="7">
        <v>34</v>
      </c>
      <c r="D98" s="7">
        <v>31</v>
      </c>
      <c r="E98" s="10">
        <f t="shared" si="6"/>
        <v>0.91176470588235292</v>
      </c>
      <c r="F98" s="7">
        <v>31</v>
      </c>
      <c r="G98" s="10">
        <f t="shared" si="7"/>
        <v>0.91176470588235292</v>
      </c>
      <c r="H98" s="7">
        <v>29</v>
      </c>
      <c r="I98" s="10">
        <f t="shared" si="8"/>
        <v>0.8529411764705882</v>
      </c>
    </row>
    <row r="99" spans="1:9" ht="15.75" thickBot="1" x14ac:dyDescent="0.3">
      <c r="A99" s="5" t="s">
        <v>122</v>
      </c>
      <c r="B99" s="6" t="s">
        <v>34</v>
      </c>
      <c r="C99" s="7">
        <v>14</v>
      </c>
      <c r="D99" s="7">
        <v>13</v>
      </c>
      <c r="E99" s="10">
        <f t="shared" si="6"/>
        <v>0.9285714285714286</v>
      </c>
      <c r="F99" s="7">
        <v>13</v>
      </c>
      <c r="G99" s="10">
        <f t="shared" si="7"/>
        <v>0.9285714285714286</v>
      </c>
      <c r="H99" s="7">
        <v>13</v>
      </c>
      <c r="I99" s="10">
        <f t="shared" si="8"/>
        <v>0.9285714285714286</v>
      </c>
    </row>
    <row r="100" spans="1:9" ht="15.75" thickBot="1" x14ac:dyDescent="0.3">
      <c r="A100" s="5" t="s">
        <v>123</v>
      </c>
      <c r="B100" s="6" t="s">
        <v>35</v>
      </c>
      <c r="C100" s="7">
        <v>12</v>
      </c>
      <c r="D100" s="7">
        <v>11</v>
      </c>
      <c r="E100" s="10">
        <f t="shared" si="6"/>
        <v>0.91666666666666663</v>
      </c>
      <c r="F100" s="7">
        <v>11</v>
      </c>
      <c r="G100" s="10">
        <f t="shared" si="7"/>
        <v>0.91666666666666663</v>
      </c>
      <c r="H100" s="7">
        <v>11</v>
      </c>
      <c r="I100" s="10">
        <f t="shared" si="8"/>
        <v>0.91666666666666663</v>
      </c>
    </row>
    <row r="101" spans="1:9" x14ac:dyDescent="0.25">
      <c r="A101" s="5" t="s">
        <v>124</v>
      </c>
      <c r="B101" s="6" t="s">
        <v>36</v>
      </c>
      <c r="C101" s="7">
        <v>7</v>
      </c>
      <c r="D101" s="7">
        <v>6</v>
      </c>
      <c r="E101" s="10">
        <f t="shared" si="6"/>
        <v>0.8571428571428571</v>
      </c>
      <c r="F101" s="7">
        <v>5</v>
      </c>
      <c r="G101" s="10">
        <f t="shared" si="7"/>
        <v>0.7142857142857143</v>
      </c>
      <c r="H101" s="7">
        <v>5</v>
      </c>
      <c r="I101" s="10">
        <f t="shared" si="8"/>
        <v>0.7142857142857143</v>
      </c>
    </row>
    <row r="102" spans="1:9" x14ac:dyDescent="0.25">
      <c r="A102" s="5" t="s">
        <v>125</v>
      </c>
      <c r="B102" s="6" t="s">
        <v>37</v>
      </c>
      <c r="C102" s="7">
        <v>4</v>
      </c>
      <c r="D102" s="7">
        <v>4</v>
      </c>
      <c r="E102" s="10">
        <f t="shared" si="6"/>
        <v>1</v>
      </c>
      <c r="F102" s="7">
        <v>4</v>
      </c>
      <c r="G102" s="10">
        <f t="shared" si="7"/>
        <v>1</v>
      </c>
      <c r="H102" s="7">
        <v>3</v>
      </c>
      <c r="I102" s="10">
        <f t="shared" si="8"/>
        <v>0.75</v>
      </c>
    </row>
    <row r="103" spans="1:9" x14ac:dyDescent="0.25">
      <c r="A103" s="5" t="s">
        <v>126</v>
      </c>
      <c r="B103" s="6" t="s">
        <v>38</v>
      </c>
      <c r="C103" s="7">
        <v>6</v>
      </c>
      <c r="D103" s="7">
        <v>6</v>
      </c>
      <c r="E103" s="10">
        <f t="shared" si="6"/>
        <v>1</v>
      </c>
      <c r="F103" s="7">
        <v>6</v>
      </c>
      <c r="G103" s="10">
        <f t="shared" si="7"/>
        <v>1</v>
      </c>
      <c r="H103" s="7">
        <v>6</v>
      </c>
      <c r="I103" s="10">
        <f t="shared" si="8"/>
        <v>1</v>
      </c>
    </row>
    <row r="104" spans="1:9" x14ac:dyDescent="0.25">
      <c r="A104" s="5" t="s">
        <v>127</v>
      </c>
      <c r="B104" s="6" t="s">
        <v>39</v>
      </c>
      <c r="C104" s="7">
        <v>77</v>
      </c>
      <c r="D104" s="7">
        <v>70</v>
      </c>
      <c r="E104" s="10">
        <f t="shared" si="6"/>
        <v>0.90909090909090906</v>
      </c>
      <c r="F104" s="7">
        <v>67</v>
      </c>
      <c r="G104" s="10">
        <f t="shared" si="7"/>
        <v>0.87012987012987009</v>
      </c>
      <c r="H104" s="7">
        <v>60</v>
      </c>
      <c r="I104" s="10">
        <f t="shared" si="8"/>
        <v>0.77922077922077926</v>
      </c>
    </row>
    <row r="105" spans="1:9" x14ac:dyDescent="0.25">
      <c r="A105" s="5" t="s">
        <v>128</v>
      </c>
      <c r="B105" s="6" t="s">
        <v>40</v>
      </c>
      <c r="C105" s="7">
        <v>66</v>
      </c>
      <c r="D105" s="7">
        <v>65</v>
      </c>
      <c r="E105" s="10">
        <f t="shared" si="6"/>
        <v>0.98484848484848486</v>
      </c>
      <c r="F105" s="7">
        <v>65</v>
      </c>
      <c r="G105" s="10">
        <f t="shared" si="7"/>
        <v>0.98484848484848486</v>
      </c>
      <c r="H105" s="7">
        <v>65</v>
      </c>
      <c r="I105" s="10">
        <f t="shared" si="8"/>
        <v>0.98484848484848486</v>
      </c>
    </row>
    <row r="106" spans="1:9" x14ac:dyDescent="0.25">
      <c r="A106" s="5" t="s">
        <v>129</v>
      </c>
      <c r="B106" s="6" t="s">
        <v>41</v>
      </c>
      <c r="C106" s="7">
        <v>3</v>
      </c>
      <c r="D106" s="7">
        <v>3</v>
      </c>
      <c r="E106" s="10">
        <f t="shared" si="6"/>
        <v>1</v>
      </c>
      <c r="F106" s="7">
        <v>2</v>
      </c>
      <c r="G106" s="10">
        <f t="shared" si="7"/>
        <v>0.66666666666666663</v>
      </c>
      <c r="H106" s="7">
        <v>2</v>
      </c>
      <c r="I106" s="10">
        <f t="shared" si="8"/>
        <v>0.66666666666666663</v>
      </c>
    </row>
    <row r="107" spans="1:9" x14ac:dyDescent="0.25">
      <c r="A107" s="5" t="s">
        <v>130</v>
      </c>
      <c r="B107" s="6" t="s">
        <v>42</v>
      </c>
      <c r="C107" s="7">
        <v>4</v>
      </c>
      <c r="D107" s="7">
        <v>4</v>
      </c>
      <c r="E107" s="10">
        <f t="shared" si="6"/>
        <v>1</v>
      </c>
      <c r="F107" s="7">
        <v>4</v>
      </c>
      <c r="G107" s="10">
        <f t="shared" si="7"/>
        <v>1</v>
      </c>
      <c r="H107" s="7">
        <v>4</v>
      </c>
      <c r="I107" s="10">
        <f t="shared" si="8"/>
        <v>1</v>
      </c>
    </row>
    <row r="108" spans="1:9" x14ac:dyDescent="0.25">
      <c r="A108" s="5" t="s">
        <v>131</v>
      </c>
      <c r="B108" s="6" t="s">
        <v>177</v>
      </c>
      <c r="C108" s="7">
        <v>2</v>
      </c>
      <c r="D108" s="7">
        <v>1</v>
      </c>
      <c r="E108" s="10">
        <f t="shared" si="6"/>
        <v>0.5</v>
      </c>
      <c r="F108" s="7">
        <v>1</v>
      </c>
      <c r="G108" s="10">
        <f t="shared" si="7"/>
        <v>0.5</v>
      </c>
      <c r="H108" s="7">
        <v>1</v>
      </c>
      <c r="I108" s="10">
        <f t="shared" si="8"/>
        <v>0.5</v>
      </c>
    </row>
    <row r="109" spans="1:9" x14ac:dyDescent="0.25">
      <c r="A109" s="5" t="s">
        <v>176</v>
      </c>
      <c r="B109" s="6" t="s">
        <v>83</v>
      </c>
      <c r="C109" s="7">
        <v>5</v>
      </c>
      <c r="D109" s="7">
        <v>5</v>
      </c>
      <c r="E109" s="10">
        <f t="shared" si="6"/>
        <v>1</v>
      </c>
      <c r="F109" s="7">
        <v>5</v>
      </c>
      <c r="G109" s="10">
        <f t="shared" si="7"/>
        <v>1</v>
      </c>
      <c r="H109" s="7">
        <v>5</v>
      </c>
      <c r="I109" s="10">
        <f t="shared" si="8"/>
        <v>1</v>
      </c>
    </row>
    <row r="110" spans="1:9" x14ac:dyDescent="0.25">
      <c r="A110" s="5" t="s">
        <v>132</v>
      </c>
      <c r="B110" s="6" t="s">
        <v>44</v>
      </c>
      <c r="C110" s="7">
        <v>13</v>
      </c>
      <c r="D110" s="7">
        <v>11</v>
      </c>
      <c r="E110" s="10">
        <f t="shared" si="6"/>
        <v>0.84615384615384615</v>
      </c>
      <c r="F110" s="7">
        <v>11</v>
      </c>
      <c r="G110" s="10">
        <f t="shared" si="7"/>
        <v>0.84615384615384615</v>
      </c>
      <c r="H110" s="7">
        <v>11</v>
      </c>
      <c r="I110" s="10">
        <f t="shared" si="8"/>
        <v>0.84615384615384615</v>
      </c>
    </row>
    <row r="111" spans="1:9" x14ac:dyDescent="0.25">
      <c r="A111" s="5" t="s">
        <v>178</v>
      </c>
      <c r="B111" s="6" t="s">
        <v>84</v>
      </c>
      <c r="C111" s="7">
        <v>5</v>
      </c>
      <c r="D111" s="7">
        <v>5</v>
      </c>
      <c r="E111" s="10">
        <f t="shared" si="6"/>
        <v>1</v>
      </c>
      <c r="F111" s="7">
        <v>5</v>
      </c>
      <c r="G111" s="10">
        <f t="shared" si="7"/>
        <v>1</v>
      </c>
      <c r="H111" s="7">
        <v>4</v>
      </c>
      <c r="I111" s="10">
        <f t="shared" si="8"/>
        <v>0.8</v>
      </c>
    </row>
    <row r="112" spans="1:9" x14ac:dyDescent="0.25">
      <c r="A112" s="5" t="s">
        <v>133</v>
      </c>
      <c r="B112" s="6" t="s">
        <v>85</v>
      </c>
      <c r="C112" s="7">
        <v>10</v>
      </c>
      <c r="D112" s="7">
        <v>10</v>
      </c>
      <c r="E112" s="10">
        <f t="shared" si="6"/>
        <v>1</v>
      </c>
      <c r="F112" s="7">
        <v>10</v>
      </c>
      <c r="G112" s="10">
        <f t="shared" si="7"/>
        <v>1</v>
      </c>
      <c r="H112" s="7">
        <v>10</v>
      </c>
      <c r="I112" s="10">
        <f t="shared" si="8"/>
        <v>1</v>
      </c>
    </row>
    <row r="113" spans="1:9" x14ac:dyDescent="0.25">
      <c r="A113" s="5" t="s">
        <v>134</v>
      </c>
      <c r="B113" s="6" t="s">
        <v>45</v>
      </c>
      <c r="C113" s="7">
        <v>8</v>
      </c>
      <c r="D113" s="7">
        <v>6</v>
      </c>
      <c r="E113" s="10">
        <f t="shared" si="6"/>
        <v>0.75</v>
      </c>
      <c r="F113" s="7">
        <v>6</v>
      </c>
      <c r="G113" s="10">
        <f t="shared" si="7"/>
        <v>0.75</v>
      </c>
      <c r="H113" s="7">
        <v>6</v>
      </c>
      <c r="I113" s="10">
        <f t="shared" si="8"/>
        <v>0.75</v>
      </c>
    </row>
    <row r="114" spans="1:9" x14ac:dyDescent="0.25">
      <c r="A114" s="5" t="s">
        <v>136</v>
      </c>
      <c r="B114" s="6" t="s">
        <v>46</v>
      </c>
      <c r="C114" s="7">
        <v>6</v>
      </c>
      <c r="D114" s="7">
        <v>6</v>
      </c>
      <c r="E114" s="10">
        <f t="shared" si="6"/>
        <v>1</v>
      </c>
      <c r="F114" s="7">
        <v>3</v>
      </c>
      <c r="G114" s="10">
        <f t="shared" si="7"/>
        <v>0.5</v>
      </c>
      <c r="H114" s="7">
        <v>2</v>
      </c>
      <c r="I114" s="10">
        <f t="shared" si="8"/>
        <v>0.33333333333333331</v>
      </c>
    </row>
    <row r="115" spans="1:9" x14ac:dyDescent="0.25">
      <c r="A115" s="5" t="s">
        <v>137</v>
      </c>
      <c r="B115" s="6" t="s">
        <v>47</v>
      </c>
      <c r="C115" s="7">
        <v>3</v>
      </c>
      <c r="D115" s="7">
        <v>3</v>
      </c>
      <c r="E115" s="10">
        <f t="shared" si="6"/>
        <v>1</v>
      </c>
      <c r="F115" s="7">
        <v>3</v>
      </c>
      <c r="G115" s="10">
        <f t="shared" si="7"/>
        <v>1</v>
      </c>
      <c r="H115" s="7">
        <v>3</v>
      </c>
      <c r="I115" s="10">
        <f t="shared" si="8"/>
        <v>1</v>
      </c>
    </row>
    <row r="116" spans="1:9" ht="15.75" thickBot="1" x14ac:dyDescent="0.3">
      <c r="A116" s="5" t="s">
        <v>138</v>
      </c>
      <c r="B116" s="6" t="s">
        <v>86</v>
      </c>
      <c r="C116" s="7">
        <v>2</v>
      </c>
      <c r="D116" s="7">
        <v>2</v>
      </c>
      <c r="E116" s="10">
        <f t="shared" si="6"/>
        <v>1</v>
      </c>
      <c r="F116" s="7">
        <v>2</v>
      </c>
      <c r="G116" s="10">
        <f t="shared" si="7"/>
        <v>1</v>
      </c>
      <c r="H116" s="7">
        <v>2</v>
      </c>
      <c r="I116" s="10">
        <f t="shared" si="8"/>
        <v>1</v>
      </c>
    </row>
    <row r="117" spans="1:9" ht="15.75" thickBot="1" x14ac:dyDescent="0.3">
      <c r="A117" s="5" t="s">
        <v>139</v>
      </c>
      <c r="B117" s="6" t="s">
        <v>49</v>
      </c>
      <c r="C117" s="7">
        <v>4</v>
      </c>
      <c r="D117" s="7">
        <v>4</v>
      </c>
      <c r="E117" s="10">
        <f t="shared" si="6"/>
        <v>1</v>
      </c>
      <c r="F117" s="7">
        <v>4</v>
      </c>
      <c r="G117" s="10">
        <f t="shared" si="7"/>
        <v>1</v>
      </c>
      <c r="H117" s="7">
        <v>4</v>
      </c>
      <c r="I117" s="10">
        <f t="shared" si="8"/>
        <v>1</v>
      </c>
    </row>
    <row r="118" spans="1:9" x14ac:dyDescent="0.25">
      <c r="A118" s="5" t="s">
        <v>140</v>
      </c>
      <c r="B118" s="6" t="s">
        <v>50</v>
      </c>
      <c r="C118" s="7">
        <v>8</v>
      </c>
      <c r="D118" s="7">
        <v>8</v>
      </c>
      <c r="E118" s="10">
        <f t="shared" si="6"/>
        <v>1</v>
      </c>
      <c r="F118" s="7">
        <v>8</v>
      </c>
      <c r="G118" s="10">
        <f t="shared" si="7"/>
        <v>1</v>
      </c>
      <c r="H118" s="7">
        <v>8</v>
      </c>
      <c r="I118" s="10">
        <f t="shared" si="8"/>
        <v>1</v>
      </c>
    </row>
    <row r="119" spans="1:9" ht="15.75" thickBot="1" x14ac:dyDescent="0.3">
      <c r="A119" s="5" t="s">
        <v>141</v>
      </c>
      <c r="B119" s="6" t="s">
        <v>51</v>
      </c>
      <c r="C119" s="7">
        <v>10</v>
      </c>
      <c r="D119" s="7">
        <v>8</v>
      </c>
      <c r="E119" s="10">
        <f t="shared" si="6"/>
        <v>0.8</v>
      </c>
      <c r="F119" s="7">
        <v>5</v>
      </c>
      <c r="G119" s="10">
        <f t="shared" si="7"/>
        <v>0.5</v>
      </c>
      <c r="H119" s="7">
        <v>4</v>
      </c>
      <c r="I119" s="10">
        <f t="shared" si="8"/>
        <v>0.4</v>
      </c>
    </row>
    <row r="120" spans="1:9" ht="15.75" thickBot="1" x14ac:dyDescent="0.3">
      <c r="A120" s="5" t="s">
        <v>179</v>
      </c>
      <c r="B120" s="6" t="s">
        <v>87</v>
      </c>
      <c r="C120" s="7">
        <v>4</v>
      </c>
      <c r="D120" s="7">
        <v>4</v>
      </c>
      <c r="E120" s="10">
        <f t="shared" si="6"/>
        <v>1</v>
      </c>
      <c r="F120" s="7">
        <v>4</v>
      </c>
      <c r="G120" s="10">
        <f t="shared" si="7"/>
        <v>1</v>
      </c>
      <c r="H120" s="7">
        <v>4</v>
      </c>
      <c r="I120" s="10">
        <f t="shared" si="8"/>
        <v>1</v>
      </c>
    </row>
    <row r="121" spans="1:9" x14ac:dyDescent="0.25">
      <c r="A121" s="5" t="s">
        <v>180</v>
      </c>
      <c r="B121" s="6" t="s">
        <v>52</v>
      </c>
      <c r="C121" s="7">
        <v>4</v>
      </c>
      <c r="D121" s="7">
        <v>4</v>
      </c>
      <c r="E121" s="10">
        <f t="shared" si="6"/>
        <v>1</v>
      </c>
      <c r="F121" s="7">
        <v>4</v>
      </c>
      <c r="G121" s="10">
        <f t="shared" si="7"/>
        <v>1</v>
      </c>
      <c r="H121" s="7">
        <v>4</v>
      </c>
      <c r="I121" s="10">
        <f t="shared" si="8"/>
        <v>1</v>
      </c>
    </row>
    <row r="122" spans="1:9" x14ac:dyDescent="0.25">
      <c r="A122" s="5" t="s">
        <v>135</v>
      </c>
      <c r="B122" s="6" t="s">
        <v>53</v>
      </c>
      <c r="C122" s="7">
        <v>6</v>
      </c>
      <c r="D122" s="7">
        <v>6</v>
      </c>
      <c r="E122" s="10">
        <f t="shared" si="6"/>
        <v>1</v>
      </c>
      <c r="F122" s="7">
        <v>6</v>
      </c>
      <c r="G122" s="10">
        <f t="shared" si="7"/>
        <v>1</v>
      </c>
      <c r="H122" s="7">
        <v>6</v>
      </c>
      <c r="I122" s="10">
        <f t="shared" si="8"/>
        <v>1</v>
      </c>
    </row>
    <row r="123" spans="1:9" x14ac:dyDescent="0.25">
      <c r="A123" s="5" t="s">
        <v>181</v>
      </c>
      <c r="B123" s="6" t="s">
        <v>88</v>
      </c>
      <c r="C123" s="7">
        <v>3</v>
      </c>
      <c r="D123" s="7">
        <v>3</v>
      </c>
      <c r="E123" s="10">
        <f t="shared" ref="E123:E144" si="9">D123/C123</f>
        <v>1</v>
      </c>
      <c r="F123" s="7">
        <v>3</v>
      </c>
      <c r="G123" s="10">
        <f t="shared" ref="G123:G144" si="10">F123/C123</f>
        <v>1</v>
      </c>
      <c r="H123" s="7">
        <v>3</v>
      </c>
      <c r="I123" s="10">
        <f t="shared" ref="I123:I144" si="11">H123/C123</f>
        <v>1</v>
      </c>
    </row>
    <row r="124" spans="1:9" x14ac:dyDescent="0.25">
      <c r="A124" s="5" t="s">
        <v>143</v>
      </c>
      <c r="B124" s="6" t="s">
        <v>54</v>
      </c>
      <c r="C124" s="7">
        <v>25</v>
      </c>
      <c r="D124" s="7">
        <v>24</v>
      </c>
      <c r="E124" s="10">
        <f t="shared" si="9"/>
        <v>0.96</v>
      </c>
      <c r="F124" s="7">
        <v>23</v>
      </c>
      <c r="G124" s="10">
        <f t="shared" si="10"/>
        <v>0.92</v>
      </c>
      <c r="H124" s="7">
        <v>22</v>
      </c>
      <c r="I124" s="10">
        <f t="shared" si="11"/>
        <v>0.88</v>
      </c>
    </row>
    <row r="125" spans="1:9" x14ac:dyDescent="0.25">
      <c r="A125" s="5" t="s">
        <v>144</v>
      </c>
      <c r="B125" s="6" t="s">
        <v>55</v>
      </c>
      <c r="C125" s="7">
        <v>5</v>
      </c>
      <c r="D125" s="7">
        <v>3</v>
      </c>
      <c r="E125" s="10">
        <f t="shared" si="9"/>
        <v>0.6</v>
      </c>
      <c r="F125" s="7">
        <v>3</v>
      </c>
      <c r="G125" s="10">
        <f t="shared" si="10"/>
        <v>0.6</v>
      </c>
      <c r="H125" s="7">
        <v>3</v>
      </c>
      <c r="I125" s="10">
        <f t="shared" si="11"/>
        <v>0.6</v>
      </c>
    </row>
    <row r="126" spans="1:9" x14ac:dyDescent="0.25">
      <c r="A126" s="5" t="s">
        <v>145</v>
      </c>
      <c r="B126" s="6" t="s">
        <v>56</v>
      </c>
      <c r="C126" s="7">
        <v>3</v>
      </c>
      <c r="D126" s="7">
        <v>2</v>
      </c>
      <c r="E126" s="10">
        <f t="shared" si="9"/>
        <v>0.66666666666666663</v>
      </c>
      <c r="F126" s="7">
        <v>2</v>
      </c>
      <c r="G126" s="10">
        <f t="shared" si="10"/>
        <v>0.66666666666666663</v>
      </c>
      <c r="H126" s="7">
        <v>2</v>
      </c>
      <c r="I126" s="10">
        <f t="shared" si="11"/>
        <v>0.66666666666666663</v>
      </c>
    </row>
    <row r="127" spans="1:9" ht="15.75" thickBot="1" x14ac:dyDescent="0.3">
      <c r="A127" s="5" t="s">
        <v>146</v>
      </c>
      <c r="B127" s="6" t="s">
        <v>57</v>
      </c>
      <c r="C127" s="7">
        <v>10</v>
      </c>
      <c r="D127" s="7">
        <v>9</v>
      </c>
      <c r="E127" s="10">
        <f t="shared" si="9"/>
        <v>0.9</v>
      </c>
      <c r="F127" s="7">
        <v>8</v>
      </c>
      <c r="G127" s="10">
        <f t="shared" si="10"/>
        <v>0.8</v>
      </c>
      <c r="H127" s="7">
        <v>8</v>
      </c>
      <c r="I127" s="10">
        <f t="shared" si="11"/>
        <v>0.8</v>
      </c>
    </row>
    <row r="128" spans="1:9" ht="15.75" thickBot="1" x14ac:dyDescent="0.3">
      <c r="A128" s="5" t="s">
        <v>149</v>
      </c>
      <c r="B128" s="6" t="s">
        <v>60</v>
      </c>
      <c r="C128" s="7">
        <v>262</v>
      </c>
      <c r="D128" s="7">
        <v>261</v>
      </c>
      <c r="E128" s="10">
        <f t="shared" si="9"/>
        <v>0.99618320610687028</v>
      </c>
      <c r="F128" s="7">
        <v>261</v>
      </c>
      <c r="G128" s="10">
        <f t="shared" si="10"/>
        <v>0.99618320610687028</v>
      </c>
      <c r="H128" s="7">
        <v>261</v>
      </c>
      <c r="I128" s="10">
        <f t="shared" si="11"/>
        <v>0.99618320610687028</v>
      </c>
    </row>
    <row r="129" spans="1:9" x14ac:dyDescent="0.25">
      <c r="A129" s="5" t="s">
        <v>150</v>
      </c>
      <c r="B129" s="6" t="s">
        <v>61</v>
      </c>
      <c r="C129" s="7">
        <v>33</v>
      </c>
      <c r="D129" s="7">
        <v>33</v>
      </c>
      <c r="E129" s="10">
        <f t="shared" si="9"/>
        <v>1</v>
      </c>
      <c r="F129" s="7">
        <v>31</v>
      </c>
      <c r="G129" s="10">
        <f t="shared" si="10"/>
        <v>0.93939393939393945</v>
      </c>
      <c r="H129" s="7">
        <v>30</v>
      </c>
      <c r="I129" s="10">
        <f t="shared" si="11"/>
        <v>0.90909090909090906</v>
      </c>
    </row>
    <row r="130" spans="1:9" x14ac:dyDescent="0.25">
      <c r="A130" s="5" t="s">
        <v>151</v>
      </c>
      <c r="B130" s="6" t="s">
        <v>62</v>
      </c>
      <c r="C130" s="7">
        <v>6</v>
      </c>
      <c r="D130" s="7">
        <v>6</v>
      </c>
      <c r="E130" s="10">
        <f t="shared" si="9"/>
        <v>1</v>
      </c>
      <c r="F130" s="7">
        <v>6</v>
      </c>
      <c r="G130" s="10">
        <f t="shared" si="10"/>
        <v>1</v>
      </c>
      <c r="H130" s="7">
        <v>5</v>
      </c>
      <c r="I130" s="10">
        <f t="shared" si="11"/>
        <v>0.83333333333333337</v>
      </c>
    </row>
    <row r="131" spans="1:9" x14ac:dyDescent="0.25">
      <c r="A131" s="5" t="s">
        <v>152</v>
      </c>
      <c r="B131" s="6" t="s">
        <v>63</v>
      </c>
      <c r="C131" s="7">
        <v>2</v>
      </c>
      <c r="D131" s="7">
        <v>1</v>
      </c>
      <c r="E131" s="10">
        <f t="shared" si="9"/>
        <v>0.5</v>
      </c>
      <c r="F131" s="7">
        <v>1</v>
      </c>
      <c r="G131" s="10">
        <f t="shared" si="10"/>
        <v>0.5</v>
      </c>
      <c r="H131" s="7">
        <v>1</v>
      </c>
      <c r="I131" s="10">
        <f t="shared" si="11"/>
        <v>0.5</v>
      </c>
    </row>
    <row r="132" spans="1:9" x14ac:dyDescent="0.25">
      <c r="A132" s="5" t="s">
        <v>154</v>
      </c>
      <c r="B132" s="6" t="s">
        <v>153</v>
      </c>
      <c r="C132" s="7">
        <v>2</v>
      </c>
      <c r="D132" s="7">
        <v>2</v>
      </c>
      <c r="E132" s="10">
        <f t="shared" si="9"/>
        <v>1</v>
      </c>
      <c r="F132" s="7">
        <v>2</v>
      </c>
      <c r="G132" s="10">
        <f t="shared" si="10"/>
        <v>1</v>
      </c>
      <c r="H132" s="7">
        <v>2</v>
      </c>
      <c r="I132" s="10">
        <f t="shared" si="11"/>
        <v>1</v>
      </c>
    </row>
    <row r="133" spans="1:9" x14ac:dyDescent="0.25">
      <c r="A133" s="5" t="s">
        <v>182</v>
      </c>
      <c r="B133" s="6" t="s">
        <v>89</v>
      </c>
      <c r="C133" s="7">
        <v>5</v>
      </c>
      <c r="D133" s="7">
        <v>5</v>
      </c>
      <c r="E133" s="10">
        <f t="shared" si="9"/>
        <v>1</v>
      </c>
      <c r="F133" s="7">
        <v>5</v>
      </c>
      <c r="G133" s="10">
        <f t="shared" si="10"/>
        <v>1</v>
      </c>
      <c r="H133" s="7">
        <v>5</v>
      </c>
      <c r="I133" s="10">
        <f t="shared" si="11"/>
        <v>1</v>
      </c>
    </row>
    <row r="134" spans="1:9" x14ac:dyDescent="0.25">
      <c r="A134" s="5" t="s">
        <v>183</v>
      </c>
      <c r="B134" s="6" t="s">
        <v>90</v>
      </c>
      <c r="C134" s="7">
        <v>6</v>
      </c>
      <c r="D134" s="7">
        <v>6</v>
      </c>
      <c r="E134" s="10">
        <f t="shared" si="9"/>
        <v>1</v>
      </c>
      <c r="F134" s="7">
        <v>6</v>
      </c>
      <c r="G134" s="10">
        <f t="shared" si="10"/>
        <v>1</v>
      </c>
      <c r="H134" s="7">
        <v>6</v>
      </c>
      <c r="I134" s="10">
        <f t="shared" si="11"/>
        <v>1</v>
      </c>
    </row>
    <row r="135" spans="1:9" x14ac:dyDescent="0.25">
      <c r="A135" s="5" t="s">
        <v>184</v>
      </c>
      <c r="B135" s="6" t="s">
        <v>91</v>
      </c>
      <c r="C135" s="7">
        <v>4</v>
      </c>
      <c r="D135" s="7">
        <v>4</v>
      </c>
      <c r="E135" s="10">
        <f t="shared" si="9"/>
        <v>1</v>
      </c>
      <c r="F135" s="7">
        <v>4</v>
      </c>
      <c r="G135" s="10">
        <f t="shared" si="10"/>
        <v>1</v>
      </c>
      <c r="H135" s="7">
        <v>4</v>
      </c>
      <c r="I135" s="10">
        <f t="shared" si="11"/>
        <v>1</v>
      </c>
    </row>
    <row r="136" spans="1:9" x14ac:dyDescent="0.25">
      <c r="A136" s="5" t="s">
        <v>155</v>
      </c>
      <c r="B136" s="6" t="s">
        <v>92</v>
      </c>
      <c r="C136" s="7">
        <v>8</v>
      </c>
      <c r="D136" s="7">
        <v>6</v>
      </c>
      <c r="E136" s="10">
        <f t="shared" si="9"/>
        <v>0.75</v>
      </c>
      <c r="F136" s="7">
        <v>6</v>
      </c>
      <c r="G136" s="10">
        <f t="shared" si="10"/>
        <v>0.75</v>
      </c>
      <c r="H136" s="7">
        <v>6</v>
      </c>
      <c r="I136" s="10">
        <f t="shared" si="11"/>
        <v>0.75</v>
      </c>
    </row>
    <row r="137" spans="1:9" ht="15.75" thickBot="1" x14ac:dyDescent="0.3">
      <c r="A137" s="5" t="s">
        <v>185</v>
      </c>
      <c r="B137" s="6" t="s">
        <v>93</v>
      </c>
      <c r="C137" s="7">
        <v>22</v>
      </c>
      <c r="D137" s="7">
        <v>21</v>
      </c>
      <c r="E137" s="10">
        <f t="shared" si="9"/>
        <v>0.95454545454545459</v>
      </c>
      <c r="F137" s="7">
        <v>19</v>
      </c>
      <c r="G137" s="10">
        <f t="shared" si="10"/>
        <v>0.86363636363636365</v>
      </c>
      <c r="H137" s="7">
        <v>19</v>
      </c>
      <c r="I137" s="10">
        <f t="shared" si="11"/>
        <v>0.86363636363636365</v>
      </c>
    </row>
    <row r="138" spans="1:9" ht="15.75" thickBot="1" x14ac:dyDescent="0.3">
      <c r="A138" s="5" t="s">
        <v>186</v>
      </c>
      <c r="B138" s="6" t="s">
        <v>65</v>
      </c>
      <c r="C138" s="7">
        <v>81</v>
      </c>
      <c r="D138" s="7">
        <v>78</v>
      </c>
      <c r="E138" s="10">
        <f t="shared" si="9"/>
        <v>0.96296296296296291</v>
      </c>
      <c r="F138" s="7">
        <v>77</v>
      </c>
      <c r="G138" s="10">
        <f t="shared" si="10"/>
        <v>0.95061728395061729</v>
      </c>
      <c r="H138" s="7">
        <v>73</v>
      </c>
      <c r="I138" s="10">
        <f t="shared" si="11"/>
        <v>0.90123456790123457</v>
      </c>
    </row>
    <row r="139" spans="1:9" x14ac:dyDescent="0.25">
      <c r="A139" s="5" t="s">
        <v>187</v>
      </c>
      <c r="B139" s="6" t="s">
        <v>66</v>
      </c>
      <c r="C139" s="7">
        <v>86</v>
      </c>
      <c r="D139" s="7">
        <v>85</v>
      </c>
      <c r="E139" s="10">
        <f t="shared" si="9"/>
        <v>0.98837209302325579</v>
      </c>
      <c r="F139" s="7">
        <v>85</v>
      </c>
      <c r="G139" s="10">
        <f t="shared" si="10"/>
        <v>0.98837209302325579</v>
      </c>
      <c r="H139" s="7">
        <v>85</v>
      </c>
      <c r="I139" s="10">
        <f t="shared" si="11"/>
        <v>0.98837209302325579</v>
      </c>
    </row>
    <row r="140" spans="1:9" ht="15.75" thickBot="1" x14ac:dyDescent="0.3">
      <c r="A140" s="5" t="s">
        <v>159</v>
      </c>
      <c r="B140" s="6" t="s">
        <v>67</v>
      </c>
      <c r="C140" s="7">
        <v>21</v>
      </c>
      <c r="D140" s="7">
        <v>20</v>
      </c>
      <c r="E140" s="10">
        <f t="shared" si="9"/>
        <v>0.95238095238095233</v>
      </c>
      <c r="F140" s="7">
        <v>18</v>
      </c>
      <c r="G140" s="10">
        <f t="shared" si="10"/>
        <v>0.8571428571428571</v>
      </c>
      <c r="H140" s="7">
        <v>17</v>
      </c>
      <c r="I140" s="10">
        <f t="shared" si="11"/>
        <v>0.80952380952380953</v>
      </c>
    </row>
    <row r="141" spans="1:9" ht="15.75" thickBot="1" x14ac:dyDescent="0.3">
      <c r="A141" s="5" t="s">
        <v>188</v>
      </c>
      <c r="B141" s="6" t="s">
        <v>94</v>
      </c>
      <c r="C141" s="7">
        <v>6</v>
      </c>
      <c r="D141" s="7">
        <v>4</v>
      </c>
      <c r="E141" s="10">
        <f t="shared" si="9"/>
        <v>0.66666666666666663</v>
      </c>
      <c r="F141" s="7">
        <v>4</v>
      </c>
      <c r="G141" s="10">
        <f t="shared" si="10"/>
        <v>0.66666666666666663</v>
      </c>
      <c r="H141" s="7">
        <v>4</v>
      </c>
      <c r="I141" s="10">
        <f t="shared" si="11"/>
        <v>0.66666666666666663</v>
      </c>
    </row>
    <row r="142" spans="1:9" x14ac:dyDescent="0.25">
      <c r="A142" s="5" t="s">
        <v>160</v>
      </c>
      <c r="B142" s="6" t="s">
        <v>69</v>
      </c>
      <c r="C142" s="7">
        <v>16</v>
      </c>
      <c r="D142" s="7">
        <v>14</v>
      </c>
      <c r="E142" s="10">
        <f t="shared" si="9"/>
        <v>0.875</v>
      </c>
      <c r="F142" s="7">
        <v>14</v>
      </c>
      <c r="G142" s="10">
        <f t="shared" si="10"/>
        <v>0.875</v>
      </c>
      <c r="H142" s="7">
        <v>14</v>
      </c>
      <c r="I142" s="10">
        <f t="shared" si="11"/>
        <v>0.875</v>
      </c>
    </row>
    <row r="143" spans="1:9" x14ac:dyDescent="0.25">
      <c r="A143" s="5" t="s">
        <v>161</v>
      </c>
      <c r="B143" s="6" t="s">
        <v>70</v>
      </c>
      <c r="C143" s="7">
        <v>46</v>
      </c>
      <c r="D143" s="7">
        <v>45</v>
      </c>
      <c r="E143" s="10">
        <f t="shared" si="9"/>
        <v>0.97826086956521741</v>
      </c>
      <c r="F143" s="7">
        <v>45</v>
      </c>
      <c r="G143" s="10">
        <f t="shared" si="10"/>
        <v>0.97826086956521741</v>
      </c>
      <c r="H143" s="7">
        <v>44</v>
      </c>
      <c r="I143" s="10">
        <f t="shared" si="11"/>
        <v>0.95652173913043481</v>
      </c>
    </row>
    <row r="144" spans="1:9" x14ac:dyDescent="0.25">
      <c r="A144" s="5" t="s">
        <v>162</v>
      </c>
      <c r="B144" s="6" t="s">
        <v>95</v>
      </c>
      <c r="C144" s="7">
        <v>12</v>
      </c>
      <c r="D144" s="7">
        <v>10</v>
      </c>
      <c r="E144" s="10">
        <f t="shared" si="9"/>
        <v>0.83333333333333337</v>
      </c>
      <c r="F144" s="7">
        <v>10</v>
      </c>
      <c r="G144" s="10">
        <f t="shared" si="10"/>
        <v>0.83333333333333337</v>
      </c>
      <c r="H144" s="7">
        <v>8</v>
      </c>
      <c r="I144" s="10">
        <f t="shared" si="11"/>
        <v>0.66666666666666663</v>
      </c>
    </row>
  </sheetData>
  <mergeCells count="2">
    <mergeCell ref="A2:G2"/>
    <mergeCell ref="A67:G6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Academica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Lina Sierra</dc:creator>
  <cp:keywords/>
  <dc:description/>
  <cp:lastModifiedBy>Lina Sierra</cp:lastModifiedBy>
  <cp:revision/>
  <dcterms:created xsi:type="dcterms:W3CDTF">2026-09-03T10:30:17Z</dcterms:created>
  <dcterms:modified xsi:type="dcterms:W3CDTF">2026-09-22T23:38:25Z</dcterms:modified>
  <cp:category/>
  <cp:contentStatus/>
</cp:coreProperties>
</file>